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Jiřina Jeřábková\PROJEKTY EURG\PROJEKTY EURG\Strategie Euroregionu 2020+\INDEX STÁŘÍ ČLENSKÉ ZÁKLADNY TABULKA\"/>
    </mc:Choice>
  </mc:AlternateContent>
  <xr:revisionPtr revIDLastSave="0" documentId="13_ncr:1_{CDF5DD41-9610-42B2-B833-60D5EDEB15A3}" xr6:coauthVersionLast="36" xr6:coauthVersionMax="36" xr10:uidLastSave="{00000000-0000-0000-0000-000000000000}"/>
  <bookViews>
    <workbookView xWindow="0" yWindow="0" windowWidth="21570" windowHeight="7980" xr2:uid="{34DCA225-96DB-4A29-9ABD-441D2C8F926F}"/>
  </bookViews>
  <sheets>
    <sheet name="INDEX STÁŘÍ OBYVATEL EUR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0" i="1" l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</calcChain>
</file>

<file path=xl/sharedStrings.xml><?xml version="1.0" encoding="utf-8"?>
<sst xmlns="http://schemas.openxmlformats.org/spreadsheetml/2006/main" count="125" uniqueCount="124">
  <si>
    <t xml:space="preserve">ROK </t>
  </si>
  <si>
    <t>LOKALITA</t>
  </si>
  <si>
    <t>0 - 14</t>
  </si>
  <si>
    <t>65 a více</t>
  </si>
  <si>
    <t xml:space="preserve">PRŮMĚRNÝ VĚK </t>
  </si>
  <si>
    <t>Adršpach</t>
  </si>
  <si>
    <t>Batňovice</t>
  </si>
  <si>
    <t>Bělá nad Svitavou</t>
  </si>
  <si>
    <t>Bernartice</t>
  </si>
  <si>
    <t>Bílá Voda u Javorníka</t>
  </si>
  <si>
    <t>Bohuslavice n. M.</t>
  </si>
  <si>
    <t xml:space="preserve">Borohrádek </t>
  </si>
  <si>
    <t>Borovnice okres Rychnov n. Kn.</t>
  </si>
  <si>
    <t>Božanov</t>
  </si>
  <si>
    <t>Broumov</t>
  </si>
  <si>
    <t>Častolovice</t>
  </si>
  <si>
    <t>Černý Důl</t>
  </si>
  <si>
    <t>Červený Kostelec</t>
  </si>
  <si>
    <t xml:space="preserve">Česká Skalice </t>
  </si>
  <si>
    <t>České Meziříčí</t>
  </si>
  <si>
    <t>Dobruška</t>
  </si>
  <si>
    <t>Dolní Čermná</t>
  </si>
  <si>
    <t>Hejtmánkovice</t>
  </si>
  <si>
    <t>Horní Čermná</t>
  </si>
  <si>
    <t xml:space="preserve">Horní Radechová </t>
  </si>
  <si>
    <t xml:space="preserve">Hostinné </t>
  </si>
  <si>
    <t>Hronov</t>
  </si>
  <si>
    <t xml:space="preserve">Chotěvice </t>
  </si>
  <si>
    <t xml:space="preserve">Chvaleč </t>
  </si>
  <si>
    <t>Jablonné nad Orlicí</t>
  </si>
  <si>
    <t xml:space="preserve">Janské Lázně </t>
  </si>
  <si>
    <t xml:space="preserve">Javornice </t>
  </si>
  <si>
    <t>Králíky</t>
  </si>
  <si>
    <t>Královec</t>
  </si>
  <si>
    <t>Křinice</t>
  </si>
  <si>
    <t>Kuks</t>
  </si>
  <si>
    <t>Kvasiny</t>
  </si>
  <si>
    <t xml:space="preserve">Lampertice </t>
  </si>
  <si>
    <t xml:space="preserve">Lánov </t>
  </si>
  <si>
    <t xml:space="preserve">Lanškroun </t>
  </si>
  <si>
    <t>Letohrad</t>
  </si>
  <si>
    <t>Libel</t>
  </si>
  <si>
    <t>Liberk</t>
  </si>
  <si>
    <t>Libchavy</t>
  </si>
  <si>
    <t xml:space="preserve">Lično </t>
  </si>
  <si>
    <t xml:space="preserve">Lukavice </t>
  </si>
  <si>
    <t>Machov</t>
  </si>
  <si>
    <t xml:space="preserve">Malá Upa </t>
  </si>
  <si>
    <t>Malé Svatoňovice</t>
  </si>
  <si>
    <t>Meziměstí</t>
  </si>
  <si>
    <t xml:space="preserve">Mladé Buky </t>
  </si>
  <si>
    <t xml:space="preserve">Moravská Třebová </t>
  </si>
  <si>
    <t>Nahořany</t>
  </si>
  <si>
    <t>Náchod</t>
  </si>
  <si>
    <t>Nové Město nad Metují</t>
  </si>
  <si>
    <t xml:space="preserve">Osečnice </t>
  </si>
  <si>
    <t>Otovice</t>
  </si>
  <si>
    <t xml:space="preserve">Pěčín </t>
  </si>
  <si>
    <t>Pilníkov</t>
  </si>
  <si>
    <t xml:space="preserve">Pohoří </t>
  </si>
  <si>
    <t>Police nad Metují</t>
  </si>
  <si>
    <t>Potštejn</t>
  </si>
  <si>
    <t>Rychnov nad Kněžnou</t>
  </si>
  <si>
    <t>Skuhrov nad Bělou</t>
  </si>
  <si>
    <t>Slatina nad Zdobnicí</t>
  </si>
  <si>
    <t>Solnice</t>
  </si>
  <si>
    <t xml:space="preserve">Sopotnice </t>
  </si>
  <si>
    <t xml:space="preserve">Staré Město pod Sněžníkem </t>
  </si>
  <si>
    <t xml:space="preserve">Suchý Důl </t>
  </si>
  <si>
    <t xml:space="preserve">Svoboda nad Úpou </t>
  </si>
  <si>
    <t>Synkov - Slemeno</t>
  </si>
  <si>
    <t>Špindlerův Mlýn</t>
  </si>
  <si>
    <t xml:space="preserve">Teplice nad Metují </t>
  </si>
  <si>
    <t xml:space="preserve">Trutnov </t>
  </si>
  <si>
    <t>Třebechovice pod Orebem</t>
  </si>
  <si>
    <t>Ústí nad Orlicí</t>
  </si>
  <si>
    <t>Velichovky</t>
  </si>
  <si>
    <t>Velké Poříčí</t>
  </si>
  <si>
    <t>Vítězná</t>
  </si>
  <si>
    <t xml:space="preserve">Vrchlabí </t>
  </si>
  <si>
    <t xml:space="preserve">Vrbice </t>
  </si>
  <si>
    <t>Vysoká Srbská</t>
  </si>
  <si>
    <t>Zlatá Olešnice</t>
  </si>
  <si>
    <t>Žacléř</t>
  </si>
  <si>
    <t>Žamberk</t>
  </si>
  <si>
    <t xml:space="preserve">Žďár nad Metují </t>
  </si>
  <si>
    <t xml:space="preserve">Žernov </t>
  </si>
  <si>
    <t>Bačetín</t>
  </si>
  <si>
    <t>Bartošovice v Orlických horách</t>
  </si>
  <si>
    <t>Bohdašín</t>
  </si>
  <si>
    <t>Borová</t>
  </si>
  <si>
    <t>Bystré</t>
  </si>
  <si>
    <t>Česká Čermná</t>
  </si>
  <si>
    <t>Deštné v Orlických horách</t>
  </si>
  <si>
    <t xml:space="preserve">Dobré </t>
  </si>
  <si>
    <t>Dobřany</t>
  </si>
  <si>
    <t>Chlístov</t>
  </si>
  <si>
    <t>Janov</t>
  </si>
  <si>
    <t>Kounov</t>
  </si>
  <si>
    <t>Nový Hrádek</t>
  </si>
  <si>
    <t>Ohnišov</t>
  </si>
  <si>
    <t>Olešnice v Orlických horách</t>
  </si>
  <si>
    <t>Orlické Záhoří</t>
  </si>
  <si>
    <t>Podbřezí</t>
  </si>
  <si>
    <t>Rokytnice v Orlických horách</t>
  </si>
  <si>
    <t>Říčky v Orlických horách</t>
  </si>
  <si>
    <t>Sedloňov</t>
  </si>
  <si>
    <t>Sněžné</t>
  </si>
  <si>
    <t>Val</t>
  </si>
  <si>
    <t xml:space="preserve">Zdobnice </t>
  </si>
  <si>
    <t>Jaroměř</t>
  </si>
  <si>
    <t>15 - 64</t>
  </si>
  <si>
    <t>POČET OBYVATEL CELKEM</t>
  </si>
  <si>
    <t>V TOM PODLE POHLAVÍ</t>
  </si>
  <si>
    <t xml:space="preserve">V TOM VE VĚKU  </t>
  </si>
  <si>
    <t xml:space="preserve">muži </t>
  </si>
  <si>
    <t xml:space="preserve">ženy </t>
  </si>
  <si>
    <t>POČET A VĚKOVÉ SLOŽENÍ OBYVATEL EUROREGIONU GLACENSIS K 31.12.2019 PODLE OBCÍ</t>
  </si>
  <si>
    <t xml:space="preserve">DOBROVOLNÝ SVAZEK OBCÍ REGION ORLICKÉ HORY </t>
  </si>
  <si>
    <t>Index stáří je velmi často používanou charakteristikou věkové struktury obyvatelstva, která vypovídá o stárnutí populace. Vyjadřuje, kolik obyvatel ze starších věkových skupin připadá na sto dětí. Konkrétně v tomto případě kolik obyvatel ve věku 65 a více let připadá na 100 dětí do 15 let věku.</t>
  </si>
  <si>
    <t>POČET A VĚKOVÉ SLOŽENÍ OBYVATEL EUROREGIONU GLACENSIS K 31.12.2019 PODLE OBCÍ                                                          Index stáří obyvatel</t>
  </si>
  <si>
    <t>Je-li výsledná velikost indexu nižší než sto, je podíl sledované dětské složky obyvatel vyšší než podíl starších osob, a naopak převyšuje-li výsledná hodnota indexu sto, je počet osob ve věku nad 65 let vyšší než počet dětí v populaci.</t>
  </si>
  <si>
    <t xml:space="preserve">
</t>
  </si>
  <si>
    <t>Index stáří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</si>
</sst>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333333"/>
      <name val="Tahoma"/>
      <family val="2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Verdana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1" fillId="2" borderId="1" xfId="0" applyFont="1" applyFill="1" applyBorder="1"/>
    <xf numFmtId="0" fontId="1" fillId="0" borderId="2" xfId="0" applyFont="1" applyBorder="1"/>
    <xf numFmtId="0" fontId="0" fillId="0" borderId="17" xfId="0" applyBorder="1"/>
    <xf numFmtId="0" fontId="0" fillId="0" borderId="3" xfId="0" applyBorder="1"/>
    <xf numFmtId="0" fontId="6" fillId="0" borderId="2" xfId="0" applyFont="1" applyBorder="1" applyAlignment="1">
      <alignment horizontal="right"/>
    </xf>
    <xf numFmtId="0" fontId="6" fillId="0" borderId="1" xfId="0" applyFont="1" applyBorder="1"/>
    <xf numFmtId="0" fontId="7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9" fillId="0" borderId="0" xfId="0" applyFont="1"/>
    <xf numFmtId="0" fontId="3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0" fillId="0" borderId="0" xfId="0" applyBorder="1" applyAlignment="1">
      <alignment horizontal="center" wrapText="1"/>
    </xf>
    <xf numFmtId="2" fontId="12" fillId="0" borderId="1" xfId="0" applyNumberFormat="1" applyFont="1" applyBorder="1"/>
    <xf numFmtId="2" fontId="12" fillId="0" borderId="2" xfId="0" applyNumberFormat="1" applyFont="1" applyBorder="1"/>
    <xf numFmtId="0" fontId="3" fillId="5" borderId="9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4" borderId="18" xfId="0" applyFont="1" applyFill="1" applyBorder="1" applyAlignment="1">
      <alignment horizontal="center" vertical="top" textRotation="255" wrapText="1"/>
    </xf>
    <xf numFmtId="0" fontId="4" fillId="4" borderId="19" xfId="0" applyFont="1" applyFill="1" applyBorder="1" applyAlignment="1">
      <alignment horizontal="center" vertical="top" textRotation="255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5</xdr:row>
      <xdr:rowOff>38100</xdr:rowOff>
    </xdr:from>
    <xdr:to>
      <xdr:col>6</xdr:col>
      <xdr:colOff>228600</xdr:colOff>
      <xdr:row>7</xdr:row>
      <xdr:rowOff>180975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7EEC012C-D171-42BE-95EF-19B720AD5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1495425"/>
          <a:ext cx="319087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84B08-8EC1-4A97-B14D-EAE3DBCD0D2F}">
  <sheetPr>
    <tabColor theme="7"/>
  </sheetPr>
  <dimension ref="A1:K120"/>
  <sheetViews>
    <sheetView tabSelected="1" workbookViewId="0">
      <selection activeCell="C126" sqref="C126"/>
    </sheetView>
  </sheetViews>
  <sheetFormatPr defaultRowHeight="15" x14ac:dyDescent="0.25"/>
  <cols>
    <col min="2" max="2" width="6.7109375" customWidth="1"/>
    <col min="3" max="3" width="32" style="14" customWidth="1"/>
    <col min="4" max="4" width="14.7109375" customWidth="1"/>
    <col min="5" max="5" width="11.5703125" customWidth="1"/>
    <col min="6" max="6" width="11.42578125" customWidth="1"/>
    <col min="7" max="7" width="9.85546875" customWidth="1"/>
    <col min="8" max="8" width="10.5703125" customWidth="1"/>
    <col min="9" max="9" width="12.42578125" customWidth="1"/>
    <col min="10" max="10" width="13.7109375" customWidth="1"/>
    <col min="11" max="11" width="14.140625" customWidth="1"/>
  </cols>
  <sheetData>
    <row r="1" spans="1:11" ht="54.75" customHeight="1" x14ac:dyDescent="0.25">
      <c r="A1" s="24" t="s">
        <v>120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" customHeight="1" x14ac:dyDescent="0.25"/>
    <row r="3" spans="1:11" ht="9.75" customHeight="1" x14ac:dyDescent="0.25">
      <c r="A3" s="29" t="s">
        <v>119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22.5" customHeigh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x14ac:dyDescent="0.25">
      <c r="A7" s="29" t="s">
        <v>122</v>
      </c>
      <c r="B7" s="29"/>
      <c r="C7" s="29"/>
      <c r="D7" s="29"/>
      <c r="E7" s="29"/>
      <c r="F7" s="29"/>
      <c r="G7" s="29"/>
      <c r="H7" s="29"/>
      <c r="I7" s="29"/>
      <c r="J7" s="29"/>
    </row>
    <row r="8" spans="1:1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1:11" ht="15.75" customHeight="1" x14ac:dyDescent="0.25">
      <c r="A9" s="30" t="s">
        <v>121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ht="15.75" thickBot="1" x14ac:dyDescent="0.3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1" ht="30.75" customHeight="1" thickBot="1" x14ac:dyDescent="0.3">
      <c r="A11" s="26" t="s">
        <v>117</v>
      </c>
      <c r="B11" s="27"/>
      <c r="C11" s="27"/>
      <c r="D11" s="27"/>
      <c r="E11" s="27"/>
      <c r="F11" s="27"/>
      <c r="G11" s="27"/>
      <c r="H11" s="27"/>
      <c r="I11" s="27"/>
      <c r="J11" s="27"/>
      <c r="K11" s="28"/>
    </row>
    <row r="12" spans="1:11" ht="41.25" customHeight="1" x14ac:dyDescent="0.25">
      <c r="A12" s="41" t="s">
        <v>0</v>
      </c>
      <c r="B12" s="39"/>
      <c r="C12" s="37" t="s">
        <v>1</v>
      </c>
      <c r="D12" s="35" t="s">
        <v>112</v>
      </c>
      <c r="E12" s="33" t="s">
        <v>113</v>
      </c>
      <c r="F12" s="34"/>
      <c r="G12" s="43" t="s">
        <v>114</v>
      </c>
      <c r="H12" s="44"/>
      <c r="I12" s="45"/>
      <c r="J12" s="20" t="s">
        <v>4</v>
      </c>
      <c r="K12" s="20" t="s">
        <v>123</v>
      </c>
    </row>
    <row r="13" spans="1:11" ht="27" customHeight="1" thickBot="1" x14ac:dyDescent="0.3">
      <c r="A13" s="42"/>
      <c r="B13" s="40"/>
      <c r="C13" s="38"/>
      <c r="D13" s="36"/>
      <c r="E13" s="15" t="s">
        <v>115</v>
      </c>
      <c r="F13" s="15" t="s">
        <v>116</v>
      </c>
      <c r="G13" s="15" t="s">
        <v>2</v>
      </c>
      <c r="H13" s="15" t="s">
        <v>111</v>
      </c>
      <c r="I13" s="15" t="s">
        <v>3</v>
      </c>
      <c r="J13" s="21"/>
      <c r="K13" s="21"/>
    </row>
    <row r="14" spans="1:11" ht="15.75" x14ac:dyDescent="0.25">
      <c r="A14" s="31" t="s">
        <v>117</v>
      </c>
      <c r="B14" s="5"/>
      <c r="C14" s="4" t="s">
        <v>5</v>
      </c>
      <c r="D14" s="7">
        <v>503</v>
      </c>
      <c r="E14" s="7">
        <v>238</v>
      </c>
      <c r="F14" s="7">
        <v>265</v>
      </c>
      <c r="G14" s="7">
        <v>71</v>
      </c>
      <c r="H14" s="7">
        <v>319</v>
      </c>
      <c r="I14" s="7">
        <v>113</v>
      </c>
      <c r="J14" s="7">
        <v>45.1</v>
      </c>
      <c r="K14" s="19">
        <f>(I14/G14)*100</f>
        <v>159.1549295774648</v>
      </c>
    </row>
    <row r="15" spans="1:11" ht="15.75" x14ac:dyDescent="0.25">
      <c r="A15" s="31"/>
      <c r="B15" s="6"/>
      <c r="C15" s="1" t="s">
        <v>6</v>
      </c>
      <c r="D15" s="8">
        <v>775</v>
      </c>
      <c r="E15" s="8">
        <v>416</v>
      </c>
      <c r="F15" s="8">
        <v>359</v>
      </c>
      <c r="G15" s="8">
        <v>123</v>
      </c>
      <c r="H15" s="8">
        <v>488</v>
      </c>
      <c r="I15" s="8">
        <v>164</v>
      </c>
      <c r="J15" s="8">
        <v>42.7</v>
      </c>
      <c r="K15" s="18">
        <f t="shared" ref="K15:K78" si="0">(I15/G15)*100</f>
        <v>133.33333333333331</v>
      </c>
    </row>
    <row r="16" spans="1:11" ht="15.75" x14ac:dyDescent="0.25">
      <c r="A16" s="31"/>
      <c r="B16" s="6"/>
      <c r="C16" s="1" t="s">
        <v>7</v>
      </c>
      <c r="D16" s="8">
        <v>501</v>
      </c>
      <c r="E16" s="8">
        <v>243</v>
      </c>
      <c r="F16" s="8">
        <v>258</v>
      </c>
      <c r="G16" s="8">
        <v>82</v>
      </c>
      <c r="H16" s="8">
        <v>306</v>
      </c>
      <c r="I16" s="8">
        <v>113</v>
      </c>
      <c r="J16" s="8">
        <v>43.7</v>
      </c>
      <c r="K16" s="18">
        <f t="shared" si="0"/>
        <v>137.80487804878047</v>
      </c>
    </row>
    <row r="17" spans="1:11" ht="15.75" x14ac:dyDescent="0.25">
      <c r="A17" s="31"/>
      <c r="B17" s="6"/>
      <c r="C17" s="1" t="s">
        <v>8</v>
      </c>
      <c r="D17" s="8">
        <v>924</v>
      </c>
      <c r="E17" s="8">
        <v>469</v>
      </c>
      <c r="F17" s="8">
        <v>455</v>
      </c>
      <c r="G17" s="8">
        <v>162</v>
      </c>
      <c r="H17" s="8">
        <v>597</v>
      </c>
      <c r="I17" s="8">
        <v>165</v>
      </c>
      <c r="J17" s="8">
        <v>41.6</v>
      </c>
      <c r="K17" s="18">
        <f t="shared" si="0"/>
        <v>101.85185185185186</v>
      </c>
    </row>
    <row r="18" spans="1:11" ht="15.75" x14ac:dyDescent="0.25">
      <c r="A18" s="31"/>
      <c r="B18" s="6"/>
      <c r="C18" s="1" t="s">
        <v>9</v>
      </c>
      <c r="D18" s="8">
        <v>323</v>
      </c>
      <c r="E18" s="8">
        <v>164</v>
      </c>
      <c r="F18" s="8">
        <v>159</v>
      </c>
      <c r="G18" s="8">
        <v>77</v>
      </c>
      <c r="H18" s="8">
        <v>197</v>
      </c>
      <c r="I18" s="8">
        <v>49</v>
      </c>
      <c r="J18" s="8">
        <v>35.299999999999997</v>
      </c>
      <c r="K18" s="18">
        <f t="shared" si="0"/>
        <v>63.636363636363633</v>
      </c>
    </row>
    <row r="19" spans="1:11" ht="15.75" x14ac:dyDescent="0.25">
      <c r="A19" s="31"/>
      <c r="B19" s="6"/>
      <c r="C19" s="1" t="s">
        <v>10</v>
      </c>
      <c r="D19" s="8">
        <v>1007</v>
      </c>
      <c r="E19" s="8">
        <v>507</v>
      </c>
      <c r="F19" s="8">
        <v>500</v>
      </c>
      <c r="G19" s="8">
        <v>167</v>
      </c>
      <c r="H19" s="8">
        <v>643</v>
      </c>
      <c r="I19" s="8">
        <v>197</v>
      </c>
      <c r="J19" s="8">
        <v>41.9</v>
      </c>
      <c r="K19" s="18">
        <f t="shared" si="0"/>
        <v>117.96407185628743</v>
      </c>
    </row>
    <row r="20" spans="1:11" ht="15.75" x14ac:dyDescent="0.25">
      <c r="A20" s="31"/>
      <c r="B20" s="6"/>
      <c r="C20" s="1" t="s">
        <v>11</v>
      </c>
      <c r="D20" s="8">
        <v>2094</v>
      </c>
      <c r="E20" s="8">
        <v>1008</v>
      </c>
      <c r="F20" s="8">
        <v>1086</v>
      </c>
      <c r="G20" s="8">
        <v>317</v>
      </c>
      <c r="H20" s="8">
        <v>1286</v>
      </c>
      <c r="I20" s="8">
        <v>491</v>
      </c>
      <c r="J20" s="8">
        <v>44.2</v>
      </c>
      <c r="K20" s="18">
        <f t="shared" si="0"/>
        <v>154.88958990536275</v>
      </c>
    </row>
    <row r="21" spans="1:11" ht="15.75" x14ac:dyDescent="0.25">
      <c r="A21" s="31"/>
      <c r="B21" s="6"/>
      <c r="C21" s="1" t="s">
        <v>12</v>
      </c>
      <c r="D21" s="8">
        <v>398</v>
      </c>
      <c r="E21" s="8">
        <v>207</v>
      </c>
      <c r="F21" s="8">
        <v>191</v>
      </c>
      <c r="G21" s="8">
        <v>68</v>
      </c>
      <c r="H21" s="8">
        <v>262</v>
      </c>
      <c r="I21" s="8">
        <v>68</v>
      </c>
      <c r="J21" s="8">
        <v>41.4</v>
      </c>
      <c r="K21" s="18">
        <f t="shared" si="0"/>
        <v>100</v>
      </c>
    </row>
    <row r="22" spans="1:11" ht="15.75" x14ac:dyDescent="0.25">
      <c r="A22" s="31"/>
      <c r="B22" s="6"/>
      <c r="C22" s="1" t="s">
        <v>13</v>
      </c>
      <c r="D22" s="8">
        <v>347</v>
      </c>
      <c r="E22" s="8">
        <v>176</v>
      </c>
      <c r="F22" s="8">
        <v>171</v>
      </c>
      <c r="G22" s="8">
        <v>65</v>
      </c>
      <c r="H22" s="8">
        <v>216</v>
      </c>
      <c r="I22" s="8">
        <v>66</v>
      </c>
      <c r="J22" s="8">
        <v>41.5</v>
      </c>
      <c r="K22" s="18">
        <f t="shared" si="0"/>
        <v>101.53846153846153</v>
      </c>
    </row>
    <row r="23" spans="1:11" ht="15.75" x14ac:dyDescent="0.25">
      <c r="A23" s="31"/>
      <c r="B23" s="6"/>
      <c r="C23" s="1" t="s">
        <v>14</v>
      </c>
      <c r="D23" s="8">
        <v>7370</v>
      </c>
      <c r="E23" s="8">
        <v>3560</v>
      </c>
      <c r="F23" s="8">
        <v>3810</v>
      </c>
      <c r="G23" s="8">
        <v>1135</v>
      </c>
      <c r="H23" s="8">
        <v>4613</v>
      </c>
      <c r="I23" s="8">
        <v>1622</v>
      </c>
      <c r="J23" s="8">
        <v>43.3</v>
      </c>
      <c r="K23" s="18">
        <f t="shared" si="0"/>
        <v>142.90748898678413</v>
      </c>
    </row>
    <row r="24" spans="1:11" ht="15.75" x14ac:dyDescent="0.25">
      <c r="A24" s="31"/>
      <c r="B24" s="6"/>
      <c r="C24" s="1" t="s">
        <v>15</v>
      </c>
      <c r="D24" s="8">
        <v>1667</v>
      </c>
      <c r="E24" s="8">
        <v>871</v>
      </c>
      <c r="F24" s="8">
        <v>796</v>
      </c>
      <c r="G24" s="8">
        <v>269</v>
      </c>
      <c r="H24" s="8">
        <v>1069</v>
      </c>
      <c r="I24" s="8">
        <v>329</v>
      </c>
      <c r="J24" s="8">
        <v>42.1</v>
      </c>
      <c r="K24" s="18">
        <f t="shared" si="0"/>
        <v>122.30483271375465</v>
      </c>
    </row>
    <row r="25" spans="1:11" ht="15.75" x14ac:dyDescent="0.25">
      <c r="A25" s="31"/>
      <c r="B25" s="6"/>
      <c r="C25" s="1" t="s">
        <v>16</v>
      </c>
      <c r="D25" s="8">
        <v>683</v>
      </c>
      <c r="E25" s="8">
        <v>354</v>
      </c>
      <c r="F25" s="8">
        <v>329</v>
      </c>
      <c r="G25" s="8">
        <v>96</v>
      </c>
      <c r="H25" s="8">
        <v>427</v>
      </c>
      <c r="I25" s="8">
        <v>160</v>
      </c>
      <c r="J25" s="8">
        <v>44.1</v>
      </c>
      <c r="K25" s="18">
        <f t="shared" si="0"/>
        <v>166.66666666666669</v>
      </c>
    </row>
    <row r="26" spans="1:11" ht="15.75" x14ac:dyDescent="0.25">
      <c r="A26" s="31"/>
      <c r="B26" s="6"/>
      <c r="C26" s="1" t="s">
        <v>17</v>
      </c>
      <c r="D26" s="8">
        <v>8360</v>
      </c>
      <c r="E26" s="8">
        <v>4142</v>
      </c>
      <c r="F26" s="8">
        <v>4218</v>
      </c>
      <c r="G26" s="8">
        <v>1355</v>
      </c>
      <c r="H26" s="8">
        <v>5068</v>
      </c>
      <c r="I26" s="8">
        <v>1937</v>
      </c>
      <c r="J26" s="8">
        <v>43.6</v>
      </c>
      <c r="K26" s="18">
        <f t="shared" si="0"/>
        <v>142.95202952029518</v>
      </c>
    </row>
    <row r="27" spans="1:11" ht="15.75" x14ac:dyDescent="0.25">
      <c r="A27" s="31"/>
      <c r="B27" s="6"/>
      <c r="C27" s="1" t="s">
        <v>18</v>
      </c>
      <c r="D27" s="8">
        <v>5047</v>
      </c>
      <c r="E27" s="8">
        <v>2444</v>
      </c>
      <c r="F27" s="8">
        <v>2603</v>
      </c>
      <c r="G27" s="8">
        <v>706</v>
      </c>
      <c r="H27" s="8">
        <v>3154</v>
      </c>
      <c r="I27" s="8">
        <v>1187</v>
      </c>
      <c r="J27" s="8">
        <v>44.7</v>
      </c>
      <c r="K27" s="18">
        <f t="shared" si="0"/>
        <v>168.13031161473089</v>
      </c>
    </row>
    <row r="28" spans="1:11" ht="15.75" x14ac:dyDescent="0.25">
      <c r="A28" s="31"/>
      <c r="B28" s="6"/>
      <c r="C28" s="1" t="s">
        <v>19</v>
      </c>
      <c r="D28" s="8">
        <v>1953</v>
      </c>
      <c r="E28" s="8">
        <v>957</v>
      </c>
      <c r="F28" s="8">
        <v>996</v>
      </c>
      <c r="G28" s="8">
        <v>408</v>
      </c>
      <c r="H28" s="8">
        <v>1218</v>
      </c>
      <c r="I28" s="8">
        <v>327</v>
      </c>
      <c r="J28" s="8">
        <v>39</v>
      </c>
      <c r="K28" s="18">
        <f t="shared" si="0"/>
        <v>80.14705882352942</v>
      </c>
    </row>
    <row r="29" spans="1:11" ht="15.75" x14ac:dyDescent="0.25">
      <c r="A29" s="31"/>
      <c r="B29" s="6"/>
      <c r="C29" s="1" t="s">
        <v>20</v>
      </c>
      <c r="D29" s="8">
        <v>6723</v>
      </c>
      <c r="E29" s="8">
        <v>3296</v>
      </c>
      <c r="F29" s="8">
        <v>3427</v>
      </c>
      <c r="G29" s="8">
        <v>1059</v>
      </c>
      <c r="H29" s="8">
        <v>4141</v>
      </c>
      <c r="I29" s="8">
        <v>1523</v>
      </c>
      <c r="J29" s="8">
        <v>43.7</v>
      </c>
      <c r="K29" s="18">
        <f t="shared" si="0"/>
        <v>143.81491973559963</v>
      </c>
    </row>
    <row r="30" spans="1:11" ht="15.75" x14ac:dyDescent="0.25">
      <c r="A30" s="31"/>
      <c r="B30" s="6"/>
      <c r="C30" s="1" t="s">
        <v>21</v>
      </c>
      <c r="D30" s="8">
        <v>1329</v>
      </c>
      <c r="E30" s="8">
        <v>647</v>
      </c>
      <c r="F30" s="8">
        <v>682</v>
      </c>
      <c r="G30" s="8">
        <v>223</v>
      </c>
      <c r="H30" s="8">
        <v>877</v>
      </c>
      <c r="I30" s="8">
        <v>229</v>
      </c>
      <c r="J30" s="8">
        <v>40.799999999999997</v>
      </c>
      <c r="K30" s="18">
        <f t="shared" si="0"/>
        <v>102.69058295964126</v>
      </c>
    </row>
    <row r="31" spans="1:11" ht="15.75" x14ac:dyDescent="0.25">
      <c r="A31" s="31"/>
      <c r="B31" s="6"/>
      <c r="C31" s="2" t="s">
        <v>22</v>
      </c>
      <c r="D31" s="8">
        <v>593</v>
      </c>
      <c r="E31" s="8">
        <v>299</v>
      </c>
      <c r="F31" s="8">
        <v>294</v>
      </c>
      <c r="G31" s="8">
        <v>76</v>
      </c>
      <c r="H31" s="8">
        <v>387</v>
      </c>
      <c r="I31" s="8">
        <v>130</v>
      </c>
      <c r="J31" s="8">
        <v>45.1</v>
      </c>
      <c r="K31" s="18">
        <f t="shared" si="0"/>
        <v>171.05263157894737</v>
      </c>
    </row>
    <row r="32" spans="1:11" ht="15.75" x14ac:dyDescent="0.25">
      <c r="A32" s="31"/>
      <c r="B32" s="6"/>
      <c r="C32" s="1" t="s">
        <v>23</v>
      </c>
      <c r="D32" s="8">
        <v>1010</v>
      </c>
      <c r="E32" s="8">
        <v>515</v>
      </c>
      <c r="F32" s="8">
        <v>495</v>
      </c>
      <c r="G32" s="8">
        <v>153</v>
      </c>
      <c r="H32" s="8">
        <v>661</v>
      </c>
      <c r="I32" s="8">
        <v>196</v>
      </c>
      <c r="J32" s="8">
        <v>41.9</v>
      </c>
      <c r="K32" s="18">
        <f t="shared" si="0"/>
        <v>128.10457516339869</v>
      </c>
    </row>
    <row r="33" spans="1:11" ht="15.75" x14ac:dyDescent="0.25">
      <c r="A33" s="31"/>
      <c r="B33" s="6"/>
      <c r="C33" s="2" t="s">
        <v>24</v>
      </c>
      <c r="D33" s="8">
        <v>508</v>
      </c>
      <c r="E33" s="8">
        <v>259</v>
      </c>
      <c r="F33" s="8">
        <v>249</v>
      </c>
      <c r="G33" s="8">
        <v>86</v>
      </c>
      <c r="H33" s="8">
        <v>345</v>
      </c>
      <c r="I33" s="8">
        <v>77</v>
      </c>
      <c r="J33" s="8">
        <v>41.2</v>
      </c>
      <c r="K33" s="18">
        <f t="shared" si="0"/>
        <v>89.534883720930239</v>
      </c>
    </row>
    <row r="34" spans="1:11" ht="15.75" x14ac:dyDescent="0.25">
      <c r="A34" s="31"/>
      <c r="B34" s="6"/>
      <c r="C34" s="1" t="s">
        <v>25</v>
      </c>
      <c r="D34" s="8">
        <v>4369</v>
      </c>
      <c r="E34" s="8">
        <v>2133</v>
      </c>
      <c r="F34" s="8">
        <v>2236</v>
      </c>
      <c r="G34" s="8">
        <v>649</v>
      </c>
      <c r="H34" s="8">
        <v>2710</v>
      </c>
      <c r="I34" s="8">
        <v>1010</v>
      </c>
      <c r="J34" s="8">
        <v>43.8</v>
      </c>
      <c r="K34" s="18">
        <f t="shared" si="0"/>
        <v>155.62403697996919</v>
      </c>
    </row>
    <row r="35" spans="1:11" ht="15.75" x14ac:dyDescent="0.25">
      <c r="A35" s="31"/>
      <c r="B35" s="6"/>
      <c r="C35" s="1" t="s">
        <v>26</v>
      </c>
      <c r="D35" s="8">
        <v>6098</v>
      </c>
      <c r="E35" s="8">
        <v>2941</v>
      </c>
      <c r="F35" s="8">
        <v>3157</v>
      </c>
      <c r="G35" s="8">
        <v>904</v>
      </c>
      <c r="H35" s="8">
        <v>3674</v>
      </c>
      <c r="I35" s="8">
        <v>1520</v>
      </c>
      <c r="J35" s="8">
        <v>44.6</v>
      </c>
      <c r="K35" s="18">
        <f t="shared" si="0"/>
        <v>168.14159292035399</v>
      </c>
    </row>
    <row r="36" spans="1:11" ht="15.75" x14ac:dyDescent="0.25">
      <c r="A36" s="31"/>
      <c r="B36" s="6"/>
      <c r="C36" s="1" t="s">
        <v>27</v>
      </c>
      <c r="D36" s="8">
        <v>1034</v>
      </c>
      <c r="E36" s="8">
        <v>523</v>
      </c>
      <c r="F36" s="8">
        <v>511</v>
      </c>
      <c r="G36" s="8">
        <v>158</v>
      </c>
      <c r="H36" s="8">
        <v>673</v>
      </c>
      <c r="I36" s="8">
        <v>203</v>
      </c>
      <c r="J36" s="8">
        <v>42.6</v>
      </c>
      <c r="K36" s="18">
        <f t="shared" si="0"/>
        <v>128.48101265822785</v>
      </c>
    </row>
    <row r="37" spans="1:11" ht="15.75" x14ac:dyDescent="0.25">
      <c r="A37" s="31"/>
      <c r="B37" s="6"/>
      <c r="C37" s="1" t="s">
        <v>28</v>
      </c>
      <c r="D37" s="8">
        <v>658</v>
      </c>
      <c r="E37" s="8">
        <v>331</v>
      </c>
      <c r="F37" s="8">
        <v>327</v>
      </c>
      <c r="G37" s="8">
        <v>96</v>
      </c>
      <c r="H37" s="8">
        <v>433</v>
      </c>
      <c r="I37" s="8">
        <v>129</v>
      </c>
      <c r="J37" s="8">
        <v>42.5</v>
      </c>
      <c r="K37" s="18">
        <f t="shared" si="0"/>
        <v>134.375</v>
      </c>
    </row>
    <row r="38" spans="1:11" ht="15.75" x14ac:dyDescent="0.25">
      <c r="A38" s="31"/>
      <c r="B38" s="6"/>
      <c r="C38" s="1" t="s">
        <v>29</v>
      </c>
      <c r="D38" s="8">
        <v>3149</v>
      </c>
      <c r="E38" s="8">
        <v>1533</v>
      </c>
      <c r="F38" s="8">
        <v>1616</v>
      </c>
      <c r="G38" s="8">
        <v>458</v>
      </c>
      <c r="H38" s="8">
        <v>2062</v>
      </c>
      <c r="I38" s="8">
        <v>629</v>
      </c>
      <c r="J38" s="8">
        <v>43</v>
      </c>
      <c r="K38" s="18">
        <f t="shared" si="0"/>
        <v>137.33624454148472</v>
      </c>
    </row>
    <row r="39" spans="1:11" ht="15.75" x14ac:dyDescent="0.25">
      <c r="A39" s="31"/>
      <c r="B39" s="6"/>
      <c r="C39" s="1" t="s">
        <v>30</v>
      </c>
      <c r="D39" s="8">
        <v>690</v>
      </c>
      <c r="E39" s="8">
        <v>346</v>
      </c>
      <c r="F39" s="8">
        <v>344</v>
      </c>
      <c r="G39" s="8">
        <v>94</v>
      </c>
      <c r="H39" s="8">
        <v>426</v>
      </c>
      <c r="I39" s="8">
        <v>170</v>
      </c>
      <c r="J39" s="8">
        <v>44.9</v>
      </c>
      <c r="K39" s="18">
        <f t="shared" si="0"/>
        <v>180.85106382978725</v>
      </c>
    </row>
    <row r="40" spans="1:11" ht="15.75" x14ac:dyDescent="0.25">
      <c r="A40" s="31"/>
      <c r="B40" s="6"/>
      <c r="C40" s="3" t="s">
        <v>110</v>
      </c>
      <c r="D40" s="8">
        <v>12378</v>
      </c>
      <c r="E40" s="8">
        <v>6130</v>
      </c>
      <c r="F40" s="8">
        <v>6248</v>
      </c>
      <c r="G40" s="8">
        <v>1941</v>
      </c>
      <c r="H40" s="8">
        <v>7940</v>
      </c>
      <c r="I40" s="8">
        <v>2497</v>
      </c>
      <c r="J40" s="8">
        <v>42.3</v>
      </c>
      <c r="K40" s="18">
        <f t="shared" si="0"/>
        <v>128.64502833590933</v>
      </c>
    </row>
    <row r="41" spans="1:11" ht="15.75" x14ac:dyDescent="0.25">
      <c r="A41" s="31"/>
      <c r="B41" s="6"/>
      <c r="C41" s="1" t="s">
        <v>31</v>
      </c>
      <c r="D41" s="8">
        <v>1058</v>
      </c>
      <c r="E41" s="8">
        <v>550</v>
      </c>
      <c r="F41" s="8">
        <v>508</v>
      </c>
      <c r="G41" s="8">
        <v>198</v>
      </c>
      <c r="H41" s="8">
        <v>691</v>
      </c>
      <c r="I41" s="8">
        <v>169</v>
      </c>
      <c r="J41" s="8">
        <v>40</v>
      </c>
      <c r="K41" s="18">
        <f t="shared" si="0"/>
        <v>85.353535353535349</v>
      </c>
    </row>
    <row r="42" spans="1:11" ht="15.75" x14ac:dyDescent="0.25">
      <c r="A42" s="31"/>
      <c r="B42" s="6"/>
      <c r="C42" s="1" t="s">
        <v>32</v>
      </c>
      <c r="D42" s="8">
        <v>4205</v>
      </c>
      <c r="E42" s="8">
        <v>2118</v>
      </c>
      <c r="F42" s="8">
        <v>2087</v>
      </c>
      <c r="G42" s="8">
        <v>619</v>
      </c>
      <c r="H42" s="8">
        <v>2626</v>
      </c>
      <c r="I42" s="8">
        <v>960</v>
      </c>
      <c r="J42" s="8">
        <v>44</v>
      </c>
      <c r="K42" s="18">
        <f t="shared" si="0"/>
        <v>155.08885298869143</v>
      </c>
    </row>
    <row r="43" spans="1:11" ht="15.75" x14ac:dyDescent="0.25">
      <c r="A43" s="31"/>
      <c r="B43" s="6"/>
      <c r="C43" s="1" t="s">
        <v>33</v>
      </c>
      <c r="D43" s="8">
        <v>192</v>
      </c>
      <c r="E43" s="8">
        <v>102</v>
      </c>
      <c r="F43" s="8">
        <v>90</v>
      </c>
      <c r="G43" s="8">
        <v>21</v>
      </c>
      <c r="H43" s="8">
        <v>139</v>
      </c>
      <c r="I43" s="8">
        <v>32</v>
      </c>
      <c r="J43" s="8">
        <v>44</v>
      </c>
      <c r="K43" s="18">
        <f t="shared" si="0"/>
        <v>152.38095238095238</v>
      </c>
    </row>
    <row r="44" spans="1:11" ht="15.75" x14ac:dyDescent="0.25">
      <c r="A44" s="31"/>
      <c r="B44" s="6"/>
      <c r="C44" s="1" t="s">
        <v>34</v>
      </c>
      <c r="D44" s="8">
        <v>433</v>
      </c>
      <c r="E44" s="8">
        <v>226</v>
      </c>
      <c r="F44" s="8">
        <v>207</v>
      </c>
      <c r="G44" s="8">
        <v>80</v>
      </c>
      <c r="H44" s="8">
        <v>278</v>
      </c>
      <c r="I44" s="8">
        <v>75</v>
      </c>
      <c r="J44" s="8">
        <v>40.200000000000003</v>
      </c>
      <c r="K44" s="18">
        <f t="shared" si="0"/>
        <v>93.75</v>
      </c>
    </row>
    <row r="45" spans="1:11" ht="15.75" x14ac:dyDescent="0.25">
      <c r="A45" s="31"/>
      <c r="B45" s="6"/>
      <c r="C45" s="1" t="s">
        <v>35</v>
      </c>
      <c r="D45" s="8">
        <v>270</v>
      </c>
      <c r="E45" s="8">
        <v>136</v>
      </c>
      <c r="F45" s="8">
        <v>134</v>
      </c>
      <c r="G45" s="8">
        <v>38</v>
      </c>
      <c r="H45" s="8">
        <v>180</v>
      </c>
      <c r="I45" s="8">
        <v>52</v>
      </c>
      <c r="J45" s="8">
        <v>42.5</v>
      </c>
      <c r="K45" s="18">
        <f t="shared" si="0"/>
        <v>136.84210526315789</v>
      </c>
    </row>
    <row r="46" spans="1:11" ht="15.75" x14ac:dyDescent="0.25">
      <c r="A46" s="31"/>
      <c r="B46" s="6"/>
      <c r="C46" s="1" t="s">
        <v>36</v>
      </c>
      <c r="D46" s="8">
        <v>1706</v>
      </c>
      <c r="E46" s="8">
        <v>973</v>
      </c>
      <c r="F46" s="8">
        <v>733</v>
      </c>
      <c r="G46" s="8">
        <v>240</v>
      </c>
      <c r="H46" s="8">
        <v>1190</v>
      </c>
      <c r="I46" s="8">
        <v>276</v>
      </c>
      <c r="J46" s="8">
        <v>41.1</v>
      </c>
      <c r="K46" s="18">
        <f t="shared" si="0"/>
        <v>114.99999999999999</v>
      </c>
    </row>
    <row r="47" spans="1:11" ht="15.75" x14ac:dyDescent="0.25">
      <c r="A47" s="31"/>
      <c r="B47" s="6"/>
      <c r="C47" s="1" t="s">
        <v>37</v>
      </c>
      <c r="D47" s="8">
        <v>385</v>
      </c>
      <c r="E47" s="8">
        <v>184</v>
      </c>
      <c r="F47" s="8">
        <v>201</v>
      </c>
      <c r="G47" s="8">
        <v>46</v>
      </c>
      <c r="H47" s="8">
        <v>254</v>
      </c>
      <c r="I47" s="8">
        <v>85</v>
      </c>
      <c r="J47" s="8">
        <v>46</v>
      </c>
      <c r="K47" s="18">
        <f t="shared" si="0"/>
        <v>184.78260869565219</v>
      </c>
    </row>
    <row r="48" spans="1:11" ht="15.75" x14ac:dyDescent="0.25">
      <c r="A48" s="31"/>
      <c r="B48" s="6"/>
      <c r="C48" s="1" t="s">
        <v>38</v>
      </c>
      <c r="D48" s="8">
        <v>1815</v>
      </c>
      <c r="E48" s="8">
        <v>932</v>
      </c>
      <c r="F48" s="8">
        <v>883</v>
      </c>
      <c r="G48" s="8">
        <v>342</v>
      </c>
      <c r="H48" s="8">
        <v>1157</v>
      </c>
      <c r="I48" s="8">
        <v>316</v>
      </c>
      <c r="J48" s="8">
        <v>40.5</v>
      </c>
      <c r="K48" s="18">
        <f t="shared" si="0"/>
        <v>92.397660818713447</v>
      </c>
    </row>
    <row r="49" spans="1:11" ht="15.75" x14ac:dyDescent="0.25">
      <c r="A49" s="31"/>
      <c r="B49" s="6"/>
      <c r="C49" s="1" t="s">
        <v>39</v>
      </c>
      <c r="D49" s="8">
        <v>9906</v>
      </c>
      <c r="E49" s="8">
        <v>4736</v>
      </c>
      <c r="F49" s="8">
        <v>5170</v>
      </c>
      <c r="G49" s="8">
        <v>1470</v>
      </c>
      <c r="H49" s="8">
        <v>6261</v>
      </c>
      <c r="I49" s="8">
        <v>2175</v>
      </c>
      <c r="J49" s="8">
        <v>43.9</v>
      </c>
      <c r="K49" s="18">
        <f t="shared" si="0"/>
        <v>147.9591836734694</v>
      </c>
    </row>
    <row r="50" spans="1:11" ht="15.75" x14ac:dyDescent="0.25">
      <c r="A50" s="31"/>
      <c r="B50" s="6"/>
      <c r="C50" s="1" t="s">
        <v>40</v>
      </c>
      <c r="D50" s="8">
        <v>6406</v>
      </c>
      <c r="E50" s="8">
        <v>3162</v>
      </c>
      <c r="F50" s="8">
        <v>3244</v>
      </c>
      <c r="G50" s="8">
        <v>1064</v>
      </c>
      <c r="H50" s="8">
        <v>4065</v>
      </c>
      <c r="I50" s="8">
        <v>1277</v>
      </c>
      <c r="J50" s="8">
        <v>42</v>
      </c>
      <c r="K50" s="18">
        <f t="shared" si="0"/>
        <v>120.01879699248121</v>
      </c>
    </row>
    <row r="51" spans="1:11" ht="15.75" x14ac:dyDescent="0.25">
      <c r="A51" s="31"/>
      <c r="B51" s="6"/>
      <c r="C51" s="1" t="s">
        <v>41</v>
      </c>
      <c r="D51" s="8">
        <v>162</v>
      </c>
      <c r="E51" s="8">
        <v>79</v>
      </c>
      <c r="F51" s="8">
        <v>83</v>
      </c>
      <c r="G51" s="8">
        <v>22</v>
      </c>
      <c r="H51" s="8">
        <v>120</v>
      </c>
      <c r="I51" s="8">
        <v>20</v>
      </c>
      <c r="J51" s="8">
        <v>38.9</v>
      </c>
      <c r="K51" s="18">
        <f t="shared" si="0"/>
        <v>90.909090909090907</v>
      </c>
    </row>
    <row r="52" spans="1:11" ht="15.75" x14ac:dyDescent="0.25">
      <c r="A52" s="31"/>
      <c r="B52" s="6"/>
      <c r="C52" s="1" t="s">
        <v>42</v>
      </c>
      <c r="D52" s="8">
        <v>708</v>
      </c>
      <c r="E52" s="8">
        <v>372</v>
      </c>
      <c r="F52" s="8">
        <v>336</v>
      </c>
      <c r="G52" s="8">
        <v>119</v>
      </c>
      <c r="H52" s="8">
        <v>478</v>
      </c>
      <c r="I52" s="8">
        <v>111</v>
      </c>
      <c r="J52" s="8">
        <v>39.9</v>
      </c>
      <c r="K52" s="18">
        <f t="shared" si="0"/>
        <v>93.277310924369743</v>
      </c>
    </row>
    <row r="53" spans="1:11" ht="15.75" x14ac:dyDescent="0.25">
      <c r="A53" s="31"/>
      <c r="B53" s="6"/>
      <c r="C53" s="1" t="s">
        <v>43</v>
      </c>
      <c r="D53" s="8">
        <v>1759</v>
      </c>
      <c r="E53" s="8">
        <v>894</v>
      </c>
      <c r="F53" s="8">
        <v>865</v>
      </c>
      <c r="G53" s="8">
        <v>324</v>
      </c>
      <c r="H53" s="8">
        <v>1128</v>
      </c>
      <c r="I53" s="8">
        <v>307</v>
      </c>
      <c r="J53" s="8">
        <v>40.200000000000003</v>
      </c>
      <c r="K53" s="18">
        <f t="shared" si="0"/>
        <v>94.753086419753089</v>
      </c>
    </row>
    <row r="54" spans="1:11" ht="15.75" x14ac:dyDescent="0.25">
      <c r="A54" s="31"/>
      <c r="B54" s="6"/>
      <c r="C54" s="1" t="s">
        <v>44</v>
      </c>
      <c r="D54" s="8">
        <v>651</v>
      </c>
      <c r="E54" s="8">
        <v>331</v>
      </c>
      <c r="F54" s="8">
        <v>320</v>
      </c>
      <c r="G54" s="8">
        <v>104</v>
      </c>
      <c r="H54" s="8">
        <v>439</v>
      </c>
      <c r="I54" s="8">
        <v>108</v>
      </c>
      <c r="J54" s="8">
        <v>41.4</v>
      </c>
      <c r="K54" s="18">
        <f t="shared" si="0"/>
        <v>103.84615384615385</v>
      </c>
    </row>
    <row r="55" spans="1:11" ht="15.75" x14ac:dyDescent="0.25">
      <c r="A55" s="31"/>
      <c r="B55" s="6"/>
      <c r="C55" s="1" t="s">
        <v>45</v>
      </c>
      <c r="D55" s="8">
        <v>617</v>
      </c>
      <c r="E55" s="8">
        <v>329</v>
      </c>
      <c r="F55" s="8">
        <v>288</v>
      </c>
      <c r="G55" s="8">
        <v>98</v>
      </c>
      <c r="H55" s="8">
        <v>404</v>
      </c>
      <c r="I55" s="8">
        <v>115</v>
      </c>
      <c r="J55" s="8">
        <v>42.6</v>
      </c>
      <c r="K55" s="18">
        <f t="shared" si="0"/>
        <v>117.34693877551021</v>
      </c>
    </row>
    <row r="56" spans="1:11" ht="15.75" x14ac:dyDescent="0.25">
      <c r="A56" s="31"/>
      <c r="B56" s="6"/>
      <c r="C56" s="1" t="s">
        <v>46</v>
      </c>
      <c r="D56" s="8">
        <v>1092</v>
      </c>
      <c r="E56" s="8">
        <v>556</v>
      </c>
      <c r="F56" s="8">
        <v>536</v>
      </c>
      <c r="G56" s="8">
        <v>162</v>
      </c>
      <c r="H56" s="8">
        <v>665</v>
      </c>
      <c r="I56" s="8">
        <v>265</v>
      </c>
      <c r="J56" s="8">
        <v>45.1</v>
      </c>
      <c r="K56" s="18">
        <f t="shared" si="0"/>
        <v>163.58024691358025</v>
      </c>
    </row>
    <row r="57" spans="1:11" ht="15.75" x14ac:dyDescent="0.25">
      <c r="A57" s="31"/>
      <c r="B57" s="6"/>
      <c r="C57" s="3" t="s">
        <v>47</v>
      </c>
      <c r="D57" s="8">
        <v>142</v>
      </c>
      <c r="E57" s="8">
        <v>83</v>
      </c>
      <c r="F57" s="8">
        <v>59</v>
      </c>
      <c r="G57" s="8">
        <v>24</v>
      </c>
      <c r="H57" s="8">
        <v>101</v>
      </c>
      <c r="I57" s="8">
        <v>17</v>
      </c>
      <c r="J57" s="8">
        <v>38.700000000000003</v>
      </c>
      <c r="K57" s="18">
        <f t="shared" si="0"/>
        <v>70.833333333333343</v>
      </c>
    </row>
    <row r="58" spans="1:11" ht="15.75" x14ac:dyDescent="0.25">
      <c r="A58" s="31"/>
      <c r="B58" s="6"/>
      <c r="C58" s="1" t="s">
        <v>48</v>
      </c>
      <c r="D58" s="8">
        <v>1509</v>
      </c>
      <c r="E58" s="8">
        <v>746</v>
      </c>
      <c r="F58" s="8">
        <v>763</v>
      </c>
      <c r="G58" s="8">
        <v>229</v>
      </c>
      <c r="H58" s="8">
        <v>964</v>
      </c>
      <c r="I58" s="8">
        <v>316</v>
      </c>
      <c r="J58" s="8">
        <v>43.6</v>
      </c>
      <c r="K58" s="18">
        <f t="shared" si="0"/>
        <v>137.99126637554588</v>
      </c>
    </row>
    <row r="59" spans="1:11" ht="15.75" x14ac:dyDescent="0.25">
      <c r="A59" s="31"/>
      <c r="B59" s="6"/>
      <c r="C59" s="1" t="s">
        <v>49</v>
      </c>
      <c r="D59" s="8">
        <v>2387</v>
      </c>
      <c r="E59" s="8">
        <v>1157</v>
      </c>
      <c r="F59" s="8">
        <v>1230</v>
      </c>
      <c r="G59" s="8">
        <v>337</v>
      </c>
      <c r="H59" s="8">
        <v>1450</v>
      </c>
      <c r="I59" s="8">
        <v>600</v>
      </c>
      <c r="J59" s="8">
        <v>45.3</v>
      </c>
      <c r="K59" s="18">
        <f t="shared" si="0"/>
        <v>178.04154302670622</v>
      </c>
    </row>
    <row r="60" spans="1:11" ht="15.75" x14ac:dyDescent="0.25">
      <c r="A60" s="31"/>
      <c r="B60" s="6"/>
      <c r="C60" s="1" t="s">
        <v>50</v>
      </c>
      <c r="D60" s="8">
        <v>2308</v>
      </c>
      <c r="E60" s="8">
        <v>1185</v>
      </c>
      <c r="F60" s="8">
        <v>1123</v>
      </c>
      <c r="G60" s="8">
        <v>351</v>
      </c>
      <c r="H60" s="8">
        <v>1547</v>
      </c>
      <c r="I60" s="8">
        <v>410</v>
      </c>
      <c r="J60" s="8">
        <v>41.8</v>
      </c>
      <c r="K60" s="18">
        <f t="shared" si="0"/>
        <v>116.8091168091168</v>
      </c>
    </row>
    <row r="61" spans="1:11" ht="15.75" x14ac:dyDescent="0.25">
      <c r="A61" s="31"/>
      <c r="B61" s="6"/>
      <c r="C61" s="1" t="s">
        <v>51</v>
      </c>
      <c r="D61" s="8">
        <v>9948</v>
      </c>
      <c r="E61" s="8">
        <v>4803</v>
      </c>
      <c r="F61" s="8">
        <v>5145</v>
      </c>
      <c r="G61" s="8">
        <v>1367</v>
      </c>
      <c r="H61" s="8">
        <v>6278</v>
      </c>
      <c r="I61" s="8">
        <v>2303</v>
      </c>
      <c r="J61" s="8">
        <v>44.7</v>
      </c>
      <c r="K61" s="18">
        <f t="shared" si="0"/>
        <v>168.47110460863203</v>
      </c>
    </row>
    <row r="62" spans="1:11" ht="15.75" x14ac:dyDescent="0.25">
      <c r="A62" s="31"/>
      <c r="B62" s="6"/>
      <c r="C62" s="1" t="s">
        <v>52</v>
      </c>
      <c r="D62" s="8">
        <v>588</v>
      </c>
      <c r="E62" s="8">
        <v>305</v>
      </c>
      <c r="F62" s="8">
        <v>283</v>
      </c>
      <c r="G62" s="8">
        <v>120</v>
      </c>
      <c r="H62" s="8">
        <v>367</v>
      </c>
      <c r="I62" s="8">
        <v>101</v>
      </c>
      <c r="J62" s="8">
        <v>40.1</v>
      </c>
      <c r="K62" s="18">
        <f t="shared" si="0"/>
        <v>84.166666666666671</v>
      </c>
    </row>
    <row r="63" spans="1:11" ht="15.75" x14ac:dyDescent="0.25">
      <c r="A63" s="31"/>
      <c r="B63" s="6"/>
      <c r="C63" s="1" t="s">
        <v>53</v>
      </c>
      <c r="D63" s="8">
        <v>19897</v>
      </c>
      <c r="E63" s="8">
        <v>9591</v>
      </c>
      <c r="F63" s="8">
        <v>10306</v>
      </c>
      <c r="G63" s="8">
        <v>2941</v>
      </c>
      <c r="H63" s="8">
        <v>12516</v>
      </c>
      <c r="I63" s="8">
        <v>4440</v>
      </c>
      <c r="J63" s="8">
        <v>44</v>
      </c>
      <c r="K63" s="18">
        <f t="shared" si="0"/>
        <v>150.96905814348861</v>
      </c>
    </row>
    <row r="64" spans="1:11" ht="15.75" x14ac:dyDescent="0.25">
      <c r="A64" s="31"/>
      <c r="B64" s="6"/>
      <c r="C64" s="1" t="s">
        <v>54</v>
      </c>
      <c r="D64" s="8">
        <v>9398</v>
      </c>
      <c r="E64" s="8">
        <v>4550</v>
      </c>
      <c r="F64" s="8">
        <v>4848</v>
      </c>
      <c r="G64" s="8">
        <v>1281</v>
      </c>
      <c r="H64" s="8">
        <v>5692</v>
      </c>
      <c r="I64" s="8">
        <v>2425</v>
      </c>
      <c r="J64" s="8">
        <v>45.6</v>
      </c>
      <c r="K64" s="18">
        <f t="shared" si="0"/>
        <v>189.30523028883687</v>
      </c>
    </row>
    <row r="65" spans="1:11" ht="15.75" x14ac:dyDescent="0.25">
      <c r="A65" s="31"/>
      <c r="B65" s="6"/>
      <c r="C65" s="1" t="s">
        <v>55</v>
      </c>
      <c r="D65" s="8">
        <v>298</v>
      </c>
      <c r="E65" s="8">
        <v>142</v>
      </c>
      <c r="F65" s="8">
        <v>156</v>
      </c>
      <c r="G65" s="8">
        <v>52</v>
      </c>
      <c r="H65" s="8">
        <v>186</v>
      </c>
      <c r="I65" s="8">
        <v>60</v>
      </c>
      <c r="J65" s="8">
        <v>40.299999999999997</v>
      </c>
      <c r="K65" s="18">
        <f t="shared" si="0"/>
        <v>115.38461538461537</v>
      </c>
    </row>
    <row r="66" spans="1:11" ht="15.75" x14ac:dyDescent="0.25">
      <c r="A66" s="31"/>
      <c r="B66" s="6"/>
      <c r="C66" s="1" t="s">
        <v>56</v>
      </c>
      <c r="D66" s="8">
        <v>342</v>
      </c>
      <c r="E66" s="8">
        <v>177</v>
      </c>
      <c r="F66" s="8">
        <v>165</v>
      </c>
      <c r="G66" s="8">
        <v>47</v>
      </c>
      <c r="H66" s="8">
        <v>213</v>
      </c>
      <c r="I66" s="8">
        <v>82</v>
      </c>
      <c r="J66" s="8">
        <v>44.1</v>
      </c>
      <c r="K66" s="18">
        <f t="shared" si="0"/>
        <v>174.468085106383</v>
      </c>
    </row>
    <row r="67" spans="1:11" ht="15.75" x14ac:dyDescent="0.25">
      <c r="A67" s="31"/>
      <c r="B67" s="6"/>
      <c r="C67" s="1" t="s">
        <v>57</v>
      </c>
      <c r="D67" s="8">
        <v>496</v>
      </c>
      <c r="E67" s="8">
        <v>247</v>
      </c>
      <c r="F67" s="8">
        <v>249</v>
      </c>
      <c r="G67" s="8">
        <v>75</v>
      </c>
      <c r="H67" s="8">
        <v>337</v>
      </c>
      <c r="I67" s="8">
        <v>84</v>
      </c>
      <c r="J67" s="8">
        <v>41.2</v>
      </c>
      <c r="K67" s="18">
        <f t="shared" si="0"/>
        <v>112.00000000000001</v>
      </c>
    </row>
    <row r="68" spans="1:11" ht="15.75" x14ac:dyDescent="0.25">
      <c r="A68" s="31"/>
      <c r="B68" s="6"/>
      <c r="C68" s="1" t="s">
        <v>58</v>
      </c>
      <c r="D68" s="8">
        <v>1257</v>
      </c>
      <c r="E68" s="8">
        <v>626</v>
      </c>
      <c r="F68" s="8">
        <v>631</v>
      </c>
      <c r="G68" s="8">
        <v>217</v>
      </c>
      <c r="H68" s="8">
        <v>792</v>
      </c>
      <c r="I68" s="8">
        <v>248</v>
      </c>
      <c r="J68" s="8">
        <v>41.5</v>
      </c>
      <c r="K68" s="18">
        <f t="shared" si="0"/>
        <v>114.28571428571428</v>
      </c>
    </row>
    <row r="69" spans="1:11" ht="15.75" x14ac:dyDescent="0.25">
      <c r="A69" s="31"/>
      <c r="B69" s="6"/>
      <c r="C69" s="1" t="s">
        <v>59</v>
      </c>
      <c r="D69" s="8">
        <v>697</v>
      </c>
      <c r="E69" s="8">
        <v>340</v>
      </c>
      <c r="F69" s="8">
        <v>357</v>
      </c>
      <c r="G69" s="8">
        <v>124</v>
      </c>
      <c r="H69" s="8">
        <v>466</v>
      </c>
      <c r="I69" s="8">
        <v>107</v>
      </c>
      <c r="J69" s="8">
        <v>39.9</v>
      </c>
      <c r="K69" s="18">
        <f t="shared" si="0"/>
        <v>86.290322580645167</v>
      </c>
    </row>
    <row r="70" spans="1:11" ht="15.75" x14ac:dyDescent="0.25">
      <c r="A70" s="31"/>
      <c r="B70" s="6"/>
      <c r="C70" s="1" t="s">
        <v>60</v>
      </c>
      <c r="D70" s="8">
        <v>4049</v>
      </c>
      <c r="E70" s="8">
        <v>1984</v>
      </c>
      <c r="F70" s="8">
        <v>2065</v>
      </c>
      <c r="G70" s="8">
        <v>620</v>
      </c>
      <c r="H70" s="8">
        <v>2445</v>
      </c>
      <c r="I70" s="8">
        <v>984</v>
      </c>
      <c r="J70" s="8">
        <v>44.5</v>
      </c>
      <c r="K70" s="18">
        <f t="shared" si="0"/>
        <v>158.70967741935485</v>
      </c>
    </row>
    <row r="71" spans="1:11" ht="15.75" x14ac:dyDescent="0.25">
      <c r="A71" s="31"/>
      <c r="B71" s="6"/>
      <c r="C71" s="1" t="s">
        <v>61</v>
      </c>
      <c r="D71" s="8">
        <v>997</v>
      </c>
      <c r="E71" s="8">
        <v>481</v>
      </c>
      <c r="F71" s="8">
        <v>516</v>
      </c>
      <c r="G71" s="8">
        <v>179</v>
      </c>
      <c r="H71" s="8">
        <v>584</v>
      </c>
      <c r="I71" s="8">
        <v>234</v>
      </c>
      <c r="J71" s="8">
        <v>43</v>
      </c>
      <c r="K71" s="18">
        <f t="shared" si="0"/>
        <v>130.72625698324023</v>
      </c>
    </row>
    <row r="72" spans="1:11" ht="15.75" x14ac:dyDescent="0.25">
      <c r="A72" s="31"/>
      <c r="B72" s="6"/>
      <c r="C72" s="1" t="s">
        <v>62</v>
      </c>
      <c r="D72" s="8">
        <v>10999</v>
      </c>
      <c r="E72" s="8">
        <v>5266</v>
      </c>
      <c r="F72" s="8">
        <v>5733</v>
      </c>
      <c r="G72" s="8">
        <v>1668</v>
      </c>
      <c r="H72" s="8">
        <v>7016</v>
      </c>
      <c r="I72" s="8">
        <v>2315</v>
      </c>
      <c r="J72" s="8">
        <v>43.1</v>
      </c>
      <c r="K72" s="18">
        <f t="shared" si="0"/>
        <v>138.78896882494004</v>
      </c>
    </row>
    <row r="73" spans="1:11" ht="15.75" x14ac:dyDescent="0.25">
      <c r="A73" s="31"/>
      <c r="B73" s="6"/>
      <c r="C73" s="1" t="s">
        <v>63</v>
      </c>
      <c r="D73" s="8">
        <v>1121</v>
      </c>
      <c r="E73" s="8">
        <v>561</v>
      </c>
      <c r="F73" s="8">
        <v>560</v>
      </c>
      <c r="G73" s="8">
        <v>169</v>
      </c>
      <c r="H73" s="8">
        <v>715</v>
      </c>
      <c r="I73" s="8">
        <v>237</v>
      </c>
      <c r="J73" s="8">
        <v>42.4</v>
      </c>
      <c r="K73" s="18">
        <f t="shared" si="0"/>
        <v>140.23668639053255</v>
      </c>
    </row>
    <row r="74" spans="1:11" ht="15.75" x14ac:dyDescent="0.25">
      <c r="A74" s="31"/>
      <c r="B74" s="6"/>
      <c r="C74" s="1" t="s">
        <v>64</v>
      </c>
      <c r="D74" s="8">
        <v>883</v>
      </c>
      <c r="E74" s="8">
        <v>441</v>
      </c>
      <c r="F74" s="8">
        <v>442</v>
      </c>
      <c r="G74" s="8">
        <v>145</v>
      </c>
      <c r="H74" s="8">
        <v>561</v>
      </c>
      <c r="I74" s="8">
        <v>177</v>
      </c>
      <c r="J74" s="8">
        <v>42.1</v>
      </c>
      <c r="K74" s="18">
        <f t="shared" si="0"/>
        <v>122.06896551724138</v>
      </c>
    </row>
    <row r="75" spans="1:11" ht="15.75" x14ac:dyDescent="0.25">
      <c r="A75" s="31"/>
      <c r="B75" s="6"/>
      <c r="C75" s="1" t="s">
        <v>65</v>
      </c>
      <c r="D75" s="8">
        <v>2239</v>
      </c>
      <c r="E75" s="8">
        <v>1159</v>
      </c>
      <c r="F75" s="8">
        <v>1080</v>
      </c>
      <c r="G75" s="8">
        <v>333</v>
      </c>
      <c r="H75" s="8">
        <v>1454</v>
      </c>
      <c r="I75" s="8">
        <v>452</v>
      </c>
      <c r="J75" s="8">
        <v>42.7</v>
      </c>
      <c r="K75" s="18">
        <f t="shared" si="0"/>
        <v>135.73573573573574</v>
      </c>
    </row>
    <row r="76" spans="1:11" ht="15.75" x14ac:dyDescent="0.25">
      <c r="A76" s="31"/>
      <c r="B76" s="6"/>
      <c r="C76" s="1" t="s">
        <v>66</v>
      </c>
      <c r="D76" s="8">
        <v>931</v>
      </c>
      <c r="E76" s="8">
        <v>481</v>
      </c>
      <c r="F76" s="8">
        <v>450</v>
      </c>
      <c r="G76" s="8">
        <v>147</v>
      </c>
      <c r="H76" s="8">
        <v>583</v>
      </c>
      <c r="I76" s="8">
        <v>201</v>
      </c>
      <c r="J76" s="8">
        <v>42.5</v>
      </c>
      <c r="K76" s="18">
        <f t="shared" si="0"/>
        <v>136.73469387755102</v>
      </c>
    </row>
    <row r="77" spans="1:11" ht="15.75" x14ac:dyDescent="0.25">
      <c r="A77" s="31"/>
      <c r="B77" s="6"/>
      <c r="C77" s="1" t="s">
        <v>67</v>
      </c>
      <c r="D77" s="8">
        <v>1712</v>
      </c>
      <c r="E77" s="8">
        <v>871</v>
      </c>
      <c r="F77" s="8">
        <v>841</v>
      </c>
      <c r="G77" s="8">
        <v>248</v>
      </c>
      <c r="H77" s="8">
        <v>1093</v>
      </c>
      <c r="I77" s="8">
        <v>371</v>
      </c>
      <c r="J77" s="8">
        <v>43.7</v>
      </c>
      <c r="K77" s="18">
        <f t="shared" si="0"/>
        <v>149.59677419354838</v>
      </c>
    </row>
    <row r="78" spans="1:11" ht="15.75" x14ac:dyDescent="0.25">
      <c r="A78" s="31"/>
      <c r="B78" s="6"/>
      <c r="C78" s="1" t="s">
        <v>68</v>
      </c>
      <c r="D78" s="8">
        <v>411</v>
      </c>
      <c r="E78" s="8">
        <v>220</v>
      </c>
      <c r="F78" s="8">
        <v>191</v>
      </c>
      <c r="G78" s="8">
        <v>77</v>
      </c>
      <c r="H78" s="8">
        <v>261</v>
      </c>
      <c r="I78" s="8">
        <v>73</v>
      </c>
      <c r="J78" s="8">
        <v>41</v>
      </c>
      <c r="K78" s="18">
        <f t="shared" si="0"/>
        <v>94.805194805194802</v>
      </c>
    </row>
    <row r="79" spans="1:11" ht="15.75" x14ac:dyDescent="0.25">
      <c r="A79" s="31"/>
      <c r="B79" s="6"/>
      <c r="C79" s="1" t="s">
        <v>69</v>
      </c>
      <c r="D79" s="8">
        <v>2081</v>
      </c>
      <c r="E79" s="8">
        <v>1039</v>
      </c>
      <c r="F79" s="8">
        <v>1042</v>
      </c>
      <c r="G79" s="8">
        <v>273</v>
      </c>
      <c r="H79" s="8">
        <v>1253</v>
      </c>
      <c r="I79" s="8">
        <v>555</v>
      </c>
      <c r="J79" s="8">
        <v>46.2</v>
      </c>
      <c r="K79" s="18">
        <f t="shared" ref="K79:K120" si="1">(I79/G79)*100</f>
        <v>203.2967032967033</v>
      </c>
    </row>
    <row r="80" spans="1:11" ht="15.75" x14ac:dyDescent="0.25">
      <c r="A80" s="31"/>
      <c r="B80" s="6"/>
      <c r="C80" s="1" t="s">
        <v>70</v>
      </c>
      <c r="D80" s="8">
        <v>423</v>
      </c>
      <c r="E80" s="8">
        <v>209</v>
      </c>
      <c r="F80" s="8">
        <v>214</v>
      </c>
      <c r="G80" s="8">
        <v>74</v>
      </c>
      <c r="H80" s="8">
        <v>280</v>
      </c>
      <c r="I80" s="8">
        <v>69</v>
      </c>
      <c r="J80" s="8">
        <v>40.9</v>
      </c>
      <c r="K80" s="18">
        <f t="shared" si="1"/>
        <v>93.243243243243242</v>
      </c>
    </row>
    <row r="81" spans="1:11" ht="15.75" x14ac:dyDescent="0.25">
      <c r="A81" s="31"/>
      <c r="B81" s="6"/>
      <c r="C81" s="1" t="s">
        <v>71</v>
      </c>
      <c r="D81" s="8">
        <v>1098</v>
      </c>
      <c r="E81" s="8">
        <v>535</v>
      </c>
      <c r="F81" s="8">
        <v>563</v>
      </c>
      <c r="G81" s="8">
        <v>158</v>
      </c>
      <c r="H81" s="8">
        <v>726</v>
      </c>
      <c r="I81" s="8">
        <v>214</v>
      </c>
      <c r="J81" s="8">
        <v>42.5</v>
      </c>
      <c r="K81" s="18">
        <f t="shared" si="1"/>
        <v>135.44303797468353</v>
      </c>
    </row>
    <row r="82" spans="1:11" ht="15.75" x14ac:dyDescent="0.25">
      <c r="A82" s="31"/>
      <c r="B82" s="6"/>
      <c r="C82" s="1" t="s">
        <v>72</v>
      </c>
      <c r="D82" s="8">
        <v>1616</v>
      </c>
      <c r="E82" s="8">
        <v>850</v>
      </c>
      <c r="F82" s="8">
        <v>766</v>
      </c>
      <c r="G82" s="8">
        <v>249</v>
      </c>
      <c r="H82" s="8">
        <v>976</v>
      </c>
      <c r="I82" s="8">
        <v>391</v>
      </c>
      <c r="J82" s="8">
        <v>44.9</v>
      </c>
      <c r="K82" s="18">
        <f t="shared" si="1"/>
        <v>157.02811244979921</v>
      </c>
    </row>
    <row r="83" spans="1:11" ht="15.75" x14ac:dyDescent="0.25">
      <c r="A83" s="31"/>
      <c r="B83" s="6"/>
      <c r="C83" s="1" t="s">
        <v>73</v>
      </c>
      <c r="D83" s="8">
        <v>30234</v>
      </c>
      <c r="E83" s="8">
        <v>14685</v>
      </c>
      <c r="F83" s="8">
        <v>15549</v>
      </c>
      <c r="G83" s="8">
        <v>4617</v>
      </c>
      <c r="H83" s="8">
        <v>19165</v>
      </c>
      <c r="I83" s="8">
        <v>6452</v>
      </c>
      <c r="J83" s="8">
        <v>43.3</v>
      </c>
      <c r="K83" s="18">
        <f t="shared" si="1"/>
        <v>139.74442278535847</v>
      </c>
    </row>
    <row r="84" spans="1:11" ht="15.75" x14ac:dyDescent="0.25">
      <c r="A84" s="31"/>
      <c r="B84" s="6"/>
      <c r="C84" s="1" t="s">
        <v>74</v>
      </c>
      <c r="D84" s="9">
        <v>5771</v>
      </c>
      <c r="E84" s="9">
        <v>2835</v>
      </c>
      <c r="F84" s="9">
        <v>2936</v>
      </c>
      <c r="G84" s="9">
        <v>951</v>
      </c>
      <c r="H84" s="9">
        <v>3658</v>
      </c>
      <c r="I84" s="9">
        <v>1162</v>
      </c>
      <c r="J84" s="9">
        <v>42.4</v>
      </c>
      <c r="K84" s="18">
        <f t="shared" si="1"/>
        <v>122.18717139852787</v>
      </c>
    </row>
    <row r="85" spans="1:11" ht="15.75" x14ac:dyDescent="0.25">
      <c r="A85" s="31"/>
      <c r="B85" s="6"/>
      <c r="C85" s="1" t="s">
        <v>75</v>
      </c>
      <c r="D85" s="10">
        <v>14280</v>
      </c>
      <c r="E85" s="10">
        <v>7019</v>
      </c>
      <c r="F85" s="10">
        <v>7261</v>
      </c>
      <c r="G85" s="10">
        <v>2096</v>
      </c>
      <c r="H85" s="10">
        <v>8895</v>
      </c>
      <c r="I85" s="10">
        <v>3289</v>
      </c>
      <c r="J85" s="10">
        <v>43.9</v>
      </c>
      <c r="K85" s="18">
        <f t="shared" si="1"/>
        <v>156.9179389312977</v>
      </c>
    </row>
    <row r="86" spans="1:11" ht="15.75" x14ac:dyDescent="0.25">
      <c r="A86" s="31"/>
      <c r="B86" s="6"/>
      <c r="C86" s="1" t="s">
        <v>76</v>
      </c>
      <c r="D86" s="10">
        <v>746</v>
      </c>
      <c r="E86" s="10">
        <v>370</v>
      </c>
      <c r="F86" s="10">
        <v>376</v>
      </c>
      <c r="G86" s="10">
        <v>114</v>
      </c>
      <c r="H86" s="10">
        <v>481</v>
      </c>
      <c r="I86" s="10">
        <v>151</v>
      </c>
      <c r="J86" s="10">
        <v>42.5</v>
      </c>
      <c r="K86" s="18">
        <f t="shared" si="1"/>
        <v>132.45614035087718</v>
      </c>
    </row>
    <row r="87" spans="1:11" ht="15.75" x14ac:dyDescent="0.25">
      <c r="A87" s="31"/>
      <c r="B87" s="6"/>
      <c r="C87" s="1" t="s">
        <v>77</v>
      </c>
      <c r="D87" s="10">
        <v>2354</v>
      </c>
      <c r="E87" s="10">
        <v>1147</v>
      </c>
      <c r="F87" s="10">
        <v>1207</v>
      </c>
      <c r="G87" s="10">
        <v>368</v>
      </c>
      <c r="H87" s="10">
        <v>1416</v>
      </c>
      <c r="I87" s="10">
        <v>570</v>
      </c>
      <c r="J87" s="10">
        <v>43.8</v>
      </c>
      <c r="K87" s="18">
        <f t="shared" si="1"/>
        <v>154.89130434782609</v>
      </c>
    </row>
    <row r="88" spans="1:11" ht="15.75" x14ac:dyDescent="0.25">
      <c r="A88" s="31"/>
      <c r="B88" s="6"/>
      <c r="C88" s="1" t="s">
        <v>78</v>
      </c>
      <c r="D88" s="10">
        <v>1470</v>
      </c>
      <c r="E88" s="10">
        <v>758</v>
      </c>
      <c r="F88" s="10">
        <v>712</v>
      </c>
      <c r="G88" s="10">
        <v>262</v>
      </c>
      <c r="H88" s="10">
        <v>960</v>
      </c>
      <c r="I88" s="10">
        <v>248</v>
      </c>
      <c r="J88" s="10">
        <v>40.9</v>
      </c>
      <c r="K88" s="18">
        <f t="shared" si="1"/>
        <v>94.656488549618317</v>
      </c>
    </row>
    <row r="89" spans="1:11" ht="15.75" x14ac:dyDescent="0.25">
      <c r="A89" s="31"/>
      <c r="B89" s="6"/>
      <c r="C89" s="1" t="s">
        <v>79</v>
      </c>
      <c r="D89" s="10">
        <v>12340</v>
      </c>
      <c r="E89" s="10">
        <v>5978</v>
      </c>
      <c r="F89" s="10">
        <v>6362</v>
      </c>
      <c r="G89" s="10">
        <v>1951</v>
      </c>
      <c r="H89" s="10">
        <v>7540</v>
      </c>
      <c r="I89" s="10">
        <v>2849</v>
      </c>
      <c r="J89" s="10">
        <v>43.9</v>
      </c>
      <c r="K89" s="18">
        <f t="shared" si="1"/>
        <v>146.0276781137878</v>
      </c>
    </row>
    <row r="90" spans="1:11" ht="15.75" x14ac:dyDescent="0.25">
      <c r="A90" s="31"/>
      <c r="B90" s="6"/>
      <c r="C90" s="1" t="s">
        <v>80</v>
      </c>
      <c r="D90" s="8">
        <v>154</v>
      </c>
      <c r="E90" s="8">
        <v>79</v>
      </c>
      <c r="F90" s="8">
        <v>75</v>
      </c>
      <c r="G90" s="8">
        <v>28</v>
      </c>
      <c r="H90" s="8">
        <v>96</v>
      </c>
      <c r="I90" s="8">
        <v>30</v>
      </c>
      <c r="J90" s="8">
        <v>41.8</v>
      </c>
      <c r="K90" s="18">
        <f t="shared" si="1"/>
        <v>107.14285714285714</v>
      </c>
    </row>
    <row r="91" spans="1:11" ht="15.75" x14ac:dyDescent="0.25">
      <c r="A91" s="31"/>
      <c r="B91" s="6"/>
      <c r="C91" s="1" t="s">
        <v>81</v>
      </c>
      <c r="D91" s="10">
        <v>284</v>
      </c>
      <c r="E91" s="10">
        <v>151</v>
      </c>
      <c r="F91" s="10">
        <v>133</v>
      </c>
      <c r="G91" s="10">
        <v>60</v>
      </c>
      <c r="H91" s="10">
        <v>173</v>
      </c>
      <c r="I91" s="10">
        <v>51</v>
      </c>
      <c r="J91" s="10">
        <v>40.700000000000003</v>
      </c>
      <c r="K91" s="18">
        <f t="shared" si="1"/>
        <v>85</v>
      </c>
    </row>
    <row r="92" spans="1:11" ht="15.75" x14ac:dyDescent="0.25">
      <c r="A92" s="31"/>
      <c r="B92" s="6"/>
      <c r="C92" s="1" t="s">
        <v>82</v>
      </c>
      <c r="D92" s="10">
        <v>203</v>
      </c>
      <c r="E92" s="10">
        <v>101</v>
      </c>
      <c r="F92" s="10">
        <v>102</v>
      </c>
      <c r="G92" s="10">
        <v>31</v>
      </c>
      <c r="H92" s="10">
        <v>140</v>
      </c>
      <c r="I92" s="10">
        <v>32</v>
      </c>
      <c r="J92" s="10">
        <v>40.700000000000003</v>
      </c>
      <c r="K92" s="18">
        <f t="shared" si="1"/>
        <v>103.2258064516129</v>
      </c>
    </row>
    <row r="93" spans="1:11" ht="15.75" x14ac:dyDescent="0.25">
      <c r="A93" s="31"/>
      <c r="B93" s="6"/>
      <c r="C93" s="1" t="s">
        <v>83</v>
      </c>
      <c r="D93" s="10">
        <v>3136</v>
      </c>
      <c r="E93" s="10">
        <v>1538</v>
      </c>
      <c r="F93" s="10">
        <v>1598</v>
      </c>
      <c r="G93" s="10">
        <v>435</v>
      </c>
      <c r="H93" s="10">
        <v>1985</v>
      </c>
      <c r="I93" s="10">
        <v>716</v>
      </c>
      <c r="J93" s="10">
        <v>44.6</v>
      </c>
      <c r="K93" s="18">
        <f t="shared" si="1"/>
        <v>164.59770114942529</v>
      </c>
    </row>
    <row r="94" spans="1:11" ht="15.75" x14ac:dyDescent="0.25">
      <c r="A94" s="31"/>
      <c r="B94" s="6"/>
      <c r="C94" s="1" t="s">
        <v>84</v>
      </c>
      <c r="D94" s="10">
        <v>6077</v>
      </c>
      <c r="E94" s="10">
        <v>2990</v>
      </c>
      <c r="F94" s="10">
        <v>3087</v>
      </c>
      <c r="G94" s="10">
        <v>984</v>
      </c>
      <c r="H94" s="10">
        <v>3858</v>
      </c>
      <c r="I94" s="10">
        <v>1235</v>
      </c>
      <c r="J94" s="10">
        <v>42.5</v>
      </c>
      <c r="K94" s="18">
        <f t="shared" si="1"/>
        <v>125.50813008130082</v>
      </c>
    </row>
    <row r="95" spans="1:11" ht="15.75" x14ac:dyDescent="0.25">
      <c r="A95" s="31"/>
      <c r="B95" s="6"/>
      <c r="C95" s="1" t="s">
        <v>85</v>
      </c>
      <c r="D95" s="8">
        <v>656</v>
      </c>
      <c r="E95" s="8">
        <v>327</v>
      </c>
      <c r="F95" s="8">
        <v>329</v>
      </c>
      <c r="G95" s="8">
        <v>121</v>
      </c>
      <c r="H95" s="8">
        <v>421</v>
      </c>
      <c r="I95" s="8">
        <v>114</v>
      </c>
      <c r="J95" s="8">
        <v>40.700000000000003</v>
      </c>
      <c r="K95" s="18">
        <f t="shared" si="1"/>
        <v>94.214876033057848</v>
      </c>
    </row>
    <row r="96" spans="1:11" ht="15.75" x14ac:dyDescent="0.25">
      <c r="A96" s="31"/>
      <c r="B96" s="6"/>
      <c r="C96" s="1" t="s">
        <v>86</v>
      </c>
      <c r="D96" s="8">
        <v>289</v>
      </c>
      <c r="E96" s="8">
        <v>151</v>
      </c>
      <c r="F96" s="8">
        <v>138</v>
      </c>
      <c r="G96" s="8">
        <v>65</v>
      </c>
      <c r="H96" s="8">
        <v>185</v>
      </c>
      <c r="I96" s="8">
        <v>39</v>
      </c>
      <c r="J96" s="8">
        <v>38.200000000000003</v>
      </c>
      <c r="K96" s="18">
        <f t="shared" si="1"/>
        <v>60</v>
      </c>
    </row>
    <row r="97" spans="1:11" ht="15.75" x14ac:dyDescent="0.25">
      <c r="A97" s="31"/>
      <c r="B97" s="6"/>
      <c r="C97" s="22" t="s">
        <v>118</v>
      </c>
      <c r="D97" s="23"/>
      <c r="E97" s="23"/>
      <c r="F97" s="23"/>
      <c r="G97" s="23"/>
      <c r="H97" s="23"/>
      <c r="I97" s="23"/>
      <c r="J97" s="23"/>
      <c r="K97" s="23"/>
    </row>
    <row r="98" spans="1:11" ht="15.75" x14ac:dyDescent="0.25">
      <c r="A98" s="31"/>
      <c r="B98" s="6"/>
      <c r="C98" s="13" t="s">
        <v>87</v>
      </c>
      <c r="D98" s="11">
        <v>392</v>
      </c>
      <c r="E98" s="11">
        <v>206</v>
      </c>
      <c r="F98" s="11">
        <v>186</v>
      </c>
      <c r="G98" s="11">
        <v>61</v>
      </c>
      <c r="H98" s="11">
        <v>250</v>
      </c>
      <c r="I98" s="11">
        <v>81</v>
      </c>
      <c r="J98" s="11">
        <v>43.3</v>
      </c>
      <c r="K98" s="18">
        <f t="shared" si="1"/>
        <v>132.78688524590163</v>
      </c>
    </row>
    <row r="99" spans="1:11" ht="15.75" x14ac:dyDescent="0.25">
      <c r="A99" s="31"/>
      <c r="B99" s="6"/>
      <c r="C99" s="13" t="s">
        <v>88</v>
      </c>
      <c r="D99" s="11">
        <v>201</v>
      </c>
      <c r="E99" s="11">
        <v>97</v>
      </c>
      <c r="F99" s="11">
        <v>104</v>
      </c>
      <c r="G99" s="11">
        <v>25</v>
      </c>
      <c r="H99" s="11">
        <v>145</v>
      </c>
      <c r="I99" s="11">
        <v>31</v>
      </c>
      <c r="J99" s="11">
        <v>41.6</v>
      </c>
      <c r="K99" s="18">
        <f t="shared" si="1"/>
        <v>124</v>
      </c>
    </row>
    <row r="100" spans="1:11" ht="15.75" x14ac:dyDescent="0.25">
      <c r="A100" s="31"/>
      <c r="B100" s="6"/>
      <c r="C100" s="13" t="s">
        <v>89</v>
      </c>
      <c r="D100" s="11">
        <v>212</v>
      </c>
      <c r="E100" s="11">
        <v>98</v>
      </c>
      <c r="F100" s="11">
        <v>114</v>
      </c>
      <c r="G100" s="11">
        <v>19</v>
      </c>
      <c r="H100" s="11">
        <v>128</v>
      </c>
      <c r="I100" s="11">
        <v>65</v>
      </c>
      <c r="J100" s="11">
        <v>47.5</v>
      </c>
      <c r="K100" s="18">
        <f t="shared" si="1"/>
        <v>342.10526315789474</v>
      </c>
    </row>
    <row r="101" spans="1:11" ht="15.75" x14ac:dyDescent="0.25">
      <c r="A101" s="31"/>
      <c r="B101" s="6"/>
      <c r="C101" s="13" t="s">
        <v>90</v>
      </c>
      <c r="D101" s="12">
        <v>203</v>
      </c>
      <c r="E101" s="11">
        <v>106</v>
      </c>
      <c r="F101" s="11">
        <v>97</v>
      </c>
      <c r="G101" s="11">
        <v>23</v>
      </c>
      <c r="H101" s="11">
        <v>133</v>
      </c>
      <c r="I101" s="11">
        <v>47</v>
      </c>
      <c r="J101" s="11">
        <v>47</v>
      </c>
      <c r="K101" s="18">
        <f t="shared" si="1"/>
        <v>204.34782608695653</v>
      </c>
    </row>
    <row r="102" spans="1:11" ht="15.75" x14ac:dyDescent="0.25">
      <c r="A102" s="31"/>
      <c r="B102" s="6"/>
      <c r="C102" s="13" t="s">
        <v>91</v>
      </c>
      <c r="D102" s="11">
        <v>267</v>
      </c>
      <c r="E102" s="11">
        <v>138</v>
      </c>
      <c r="F102" s="11">
        <v>129</v>
      </c>
      <c r="G102" s="11">
        <v>46</v>
      </c>
      <c r="H102" s="11">
        <v>157</v>
      </c>
      <c r="I102" s="11">
        <v>64</v>
      </c>
      <c r="J102" s="11">
        <v>43.7</v>
      </c>
      <c r="K102" s="18">
        <f t="shared" si="1"/>
        <v>139.13043478260869</v>
      </c>
    </row>
    <row r="103" spans="1:11" ht="15.75" x14ac:dyDescent="0.25">
      <c r="A103" s="31"/>
      <c r="B103" s="6"/>
      <c r="C103" s="13" t="s">
        <v>92</v>
      </c>
      <c r="D103" s="11">
        <v>523</v>
      </c>
      <c r="E103" s="11">
        <v>249</v>
      </c>
      <c r="F103" s="11">
        <v>274</v>
      </c>
      <c r="G103" s="11">
        <v>85</v>
      </c>
      <c r="H103" s="11">
        <v>350</v>
      </c>
      <c r="I103" s="11">
        <v>88</v>
      </c>
      <c r="J103" s="11">
        <v>41.7</v>
      </c>
      <c r="K103" s="18">
        <f t="shared" si="1"/>
        <v>103.5294117647059</v>
      </c>
    </row>
    <row r="104" spans="1:11" ht="15.75" x14ac:dyDescent="0.25">
      <c r="A104" s="31"/>
      <c r="B104" s="6"/>
      <c r="C104" s="13" t="s">
        <v>93</v>
      </c>
      <c r="D104" s="11">
        <v>552</v>
      </c>
      <c r="E104" s="11">
        <v>276</v>
      </c>
      <c r="F104" s="11">
        <v>276</v>
      </c>
      <c r="G104" s="11">
        <v>71</v>
      </c>
      <c r="H104" s="11">
        <v>358</v>
      </c>
      <c r="I104" s="11">
        <v>123</v>
      </c>
      <c r="J104" s="11">
        <v>44.6</v>
      </c>
      <c r="K104" s="18">
        <f t="shared" si="1"/>
        <v>173.2394366197183</v>
      </c>
    </row>
    <row r="105" spans="1:11" ht="15.75" x14ac:dyDescent="0.25">
      <c r="A105" s="31"/>
      <c r="B105" s="6"/>
      <c r="C105" s="13" t="s">
        <v>94</v>
      </c>
      <c r="D105" s="8">
        <v>863</v>
      </c>
      <c r="E105" s="8">
        <v>442</v>
      </c>
      <c r="F105" s="8">
        <v>421</v>
      </c>
      <c r="G105" s="8">
        <v>157</v>
      </c>
      <c r="H105" s="8">
        <v>542</v>
      </c>
      <c r="I105" s="8">
        <v>164</v>
      </c>
      <c r="J105" s="8">
        <v>41</v>
      </c>
      <c r="K105" s="18">
        <f t="shared" si="1"/>
        <v>104.45859872611464</v>
      </c>
    </row>
    <row r="106" spans="1:11" ht="15.75" x14ac:dyDescent="0.25">
      <c r="A106" s="31"/>
      <c r="B106" s="6"/>
      <c r="C106" s="13" t="s">
        <v>95</v>
      </c>
      <c r="D106" s="11">
        <v>128</v>
      </c>
      <c r="E106" s="11">
        <v>66</v>
      </c>
      <c r="F106" s="11">
        <v>62</v>
      </c>
      <c r="G106" s="11">
        <v>23</v>
      </c>
      <c r="H106" s="11">
        <v>77</v>
      </c>
      <c r="I106" s="11">
        <v>28</v>
      </c>
      <c r="J106" s="11">
        <v>43.3</v>
      </c>
      <c r="K106" s="18">
        <f t="shared" si="1"/>
        <v>121.73913043478262</v>
      </c>
    </row>
    <row r="107" spans="1:11" ht="15.75" x14ac:dyDescent="0.25">
      <c r="A107" s="31"/>
      <c r="B107" s="6"/>
      <c r="C107" s="13" t="s">
        <v>96</v>
      </c>
      <c r="D107" s="11">
        <v>91</v>
      </c>
      <c r="E107" s="11">
        <v>51</v>
      </c>
      <c r="F107" s="11">
        <v>40</v>
      </c>
      <c r="G107" s="11">
        <v>12</v>
      </c>
      <c r="H107" s="11">
        <v>61</v>
      </c>
      <c r="I107" s="11">
        <v>18</v>
      </c>
      <c r="J107" s="11">
        <v>42.6</v>
      </c>
      <c r="K107" s="18">
        <f t="shared" si="1"/>
        <v>150</v>
      </c>
    </row>
    <row r="108" spans="1:11" ht="15.75" x14ac:dyDescent="0.25">
      <c r="A108" s="31"/>
      <c r="B108" s="6"/>
      <c r="C108" s="13" t="s">
        <v>97</v>
      </c>
      <c r="D108" s="11">
        <v>113</v>
      </c>
      <c r="E108" s="11">
        <v>54</v>
      </c>
      <c r="F108" s="11">
        <v>59</v>
      </c>
      <c r="G108" s="11">
        <v>19</v>
      </c>
      <c r="H108" s="11">
        <v>69</v>
      </c>
      <c r="I108" s="11">
        <v>25</v>
      </c>
      <c r="J108" s="11">
        <v>43.6</v>
      </c>
      <c r="K108" s="18">
        <f t="shared" si="1"/>
        <v>131.57894736842107</v>
      </c>
    </row>
    <row r="109" spans="1:11" ht="15.75" x14ac:dyDescent="0.25">
      <c r="A109" s="31"/>
      <c r="B109" s="6"/>
      <c r="C109" s="13" t="s">
        <v>98</v>
      </c>
      <c r="D109" s="8">
        <v>241</v>
      </c>
      <c r="E109" s="8">
        <v>121</v>
      </c>
      <c r="F109" s="8">
        <v>120</v>
      </c>
      <c r="G109" s="8">
        <v>44</v>
      </c>
      <c r="H109" s="8">
        <v>151</v>
      </c>
      <c r="I109" s="8">
        <v>46</v>
      </c>
      <c r="J109" s="8">
        <v>42.1</v>
      </c>
      <c r="K109" s="18">
        <f t="shared" si="1"/>
        <v>104.54545454545455</v>
      </c>
    </row>
    <row r="110" spans="1:11" ht="15.75" x14ac:dyDescent="0.25">
      <c r="A110" s="31"/>
      <c r="B110" s="6"/>
      <c r="C110" s="13" t="s">
        <v>99</v>
      </c>
      <c r="D110" s="11">
        <v>851</v>
      </c>
      <c r="E110" s="11">
        <v>421</v>
      </c>
      <c r="F110" s="11">
        <v>430</v>
      </c>
      <c r="G110" s="11">
        <v>159</v>
      </c>
      <c r="H110" s="11">
        <v>546</v>
      </c>
      <c r="I110" s="11">
        <v>146</v>
      </c>
      <c r="J110" s="11">
        <v>40.299999999999997</v>
      </c>
      <c r="K110" s="18">
        <f t="shared" si="1"/>
        <v>91.823899371069189</v>
      </c>
    </row>
    <row r="111" spans="1:11" ht="15.75" x14ac:dyDescent="0.25">
      <c r="A111" s="31"/>
      <c r="B111" s="6"/>
      <c r="C111" s="13" t="s">
        <v>100</v>
      </c>
      <c r="D111" s="8">
        <v>492</v>
      </c>
      <c r="E111" s="8">
        <v>246</v>
      </c>
      <c r="F111" s="8">
        <v>246</v>
      </c>
      <c r="G111" s="8">
        <v>82</v>
      </c>
      <c r="H111" s="8">
        <v>312</v>
      </c>
      <c r="I111" s="8">
        <v>98</v>
      </c>
      <c r="J111" s="8">
        <v>42.9</v>
      </c>
      <c r="K111" s="18">
        <f t="shared" si="1"/>
        <v>119.51219512195121</v>
      </c>
    </row>
    <row r="112" spans="1:11" ht="15.75" x14ac:dyDescent="0.25">
      <c r="A112" s="31"/>
      <c r="B112" s="6"/>
      <c r="C112" s="13" t="s">
        <v>101</v>
      </c>
      <c r="D112" s="8">
        <v>420</v>
      </c>
      <c r="E112" s="8">
        <v>220</v>
      </c>
      <c r="F112" s="8">
        <v>200</v>
      </c>
      <c r="G112" s="8">
        <v>56</v>
      </c>
      <c r="H112" s="8">
        <v>274</v>
      </c>
      <c r="I112" s="8">
        <v>90</v>
      </c>
      <c r="J112" s="8">
        <v>43.9</v>
      </c>
      <c r="K112" s="18">
        <f t="shared" si="1"/>
        <v>160.71428571428572</v>
      </c>
    </row>
    <row r="113" spans="1:11" ht="15.75" x14ac:dyDescent="0.25">
      <c r="A113" s="31"/>
      <c r="B113" s="6"/>
      <c r="C113" s="13" t="s">
        <v>102</v>
      </c>
      <c r="D113" s="8">
        <v>204</v>
      </c>
      <c r="E113" s="8">
        <v>104</v>
      </c>
      <c r="F113" s="8">
        <v>100</v>
      </c>
      <c r="G113" s="8">
        <v>39</v>
      </c>
      <c r="H113" s="8">
        <v>131</v>
      </c>
      <c r="I113" s="8">
        <v>34</v>
      </c>
      <c r="J113" s="8">
        <v>39.200000000000003</v>
      </c>
      <c r="K113" s="18">
        <f t="shared" si="1"/>
        <v>87.179487179487182</v>
      </c>
    </row>
    <row r="114" spans="1:11" ht="15.75" x14ac:dyDescent="0.25">
      <c r="A114" s="31"/>
      <c r="B114" s="6"/>
      <c r="C114" s="13" t="s">
        <v>103</v>
      </c>
      <c r="D114" s="8">
        <v>569</v>
      </c>
      <c r="E114" s="8">
        <v>303</v>
      </c>
      <c r="F114" s="8">
        <v>266</v>
      </c>
      <c r="G114" s="8">
        <v>130</v>
      </c>
      <c r="H114" s="8">
        <v>343</v>
      </c>
      <c r="I114" s="8">
        <v>96</v>
      </c>
      <c r="J114" s="8">
        <v>38.6</v>
      </c>
      <c r="K114" s="18">
        <f t="shared" si="1"/>
        <v>73.846153846153854</v>
      </c>
    </row>
    <row r="115" spans="1:11" ht="15.75" x14ac:dyDescent="0.25">
      <c r="A115" s="31"/>
      <c r="B115" s="6"/>
      <c r="C115" s="13" t="s">
        <v>104</v>
      </c>
      <c r="D115" s="8">
        <v>2022</v>
      </c>
      <c r="E115" s="8">
        <v>1020</v>
      </c>
      <c r="F115" s="8">
        <v>1002</v>
      </c>
      <c r="G115" s="8">
        <v>300</v>
      </c>
      <c r="H115" s="8">
        <v>1343</v>
      </c>
      <c r="I115" s="8">
        <v>379</v>
      </c>
      <c r="J115" s="8">
        <v>42.2</v>
      </c>
      <c r="K115" s="18">
        <f t="shared" si="1"/>
        <v>126.33333333333334</v>
      </c>
    </row>
    <row r="116" spans="1:11" ht="15.75" x14ac:dyDescent="0.25">
      <c r="A116" s="31"/>
      <c r="B116" s="6"/>
      <c r="C116" s="13" t="s">
        <v>105</v>
      </c>
      <c r="D116" s="8">
        <v>90</v>
      </c>
      <c r="E116" s="8">
        <v>57</v>
      </c>
      <c r="F116" s="8">
        <v>33</v>
      </c>
      <c r="G116" s="8">
        <v>16</v>
      </c>
      <c r="H116" s="8">
        <v>63</v>
      </c>
      <c r="I116" s="8">
        <v>11</v>
      </c>
      <c r="J116" s="8">
        <v>40</v>
      </c>
      <c r="K116" s="18">
        <f t="shared" si="1"/>
        <v>68.75</v>
      </c>
    </row>
    <row r="117" spans="1:11" ht="15.75" x14ac:dyDescent="0.25">
      <c r="A117" s="31"/>
      <c r="B117" s="6"/>
      <c r="C117" s="13" t="s">
        <v>106</v>
      </c>
      <c r="D117" s="8">
        <v>224</v>
      </c>
      <c r="E117" s="8">
        <v>127</v>
      </c>
      <c r="F117" s="8">
        <v>97</v>
      </c>
      <c r="G117" s="8">
        <v>39</v>
      </c>
      <c r="H117" s="8">
        <v>140</v>
      </c>
      <c r="I117" s="8">
        <v>45</v>
      </c>
      <c r="J117" s="8">
        <v>41.6</v>
      </c>
      <c r="K117" s="18">
        <f t="shared" si="1"/>
        <v>115.38461538461537</v>
      </c>
    </row>
    <row r="118" spans="1:11" ht="15.75" x14ac:dyDescent="0.25">
      <c r="A118" s="31"/>
      <c r="B118" s="6"/>
      <c r="C118" s="13" t="s">
        <v>107</v>
      </c>
      <c r="D118" s="8">
        <v>133</v>
      </c>
      <c r="E118" s="8">
        <v>59</v>
      </c>
      <c r="F118" s="8">
        <v>74</v>
      </c>
      <c r="G118" s="8">
        <v>23</v>
      </c>
      <c r="H118" s="8">
        <v>72</v>
      </c>
      <c r="I118" s="8">
        <v>38</v>
      </c>
      <c r="J118" s="8">
        <v>43.6</v>
      </c>
      <c r="K118" s="18">
        <f t="shared" si="1"/>
        <v>165.21739130434781</v>
      </c>
    </row>
    <row r="119" spans="1:11" ht="15.75" x14ac:dyDescent="0.25">
      <c r="A119" s="31"/>
      <c r="B119" s="6"/>
      <c r="C119" s="13" t="s">
        <v>108</v>
      </c>
      <c r="D119" s="8">
        <v>292</v>
      </c>
      <c r="E119" s="8">
        <v>149</v>
      </c>
      <c r="F119" s="8">
        <v>143</v>
      </c>
      <c r="G119" s="8">
        <v>45</v>
      </c>
      <c r="H119" s="8">
        <v>188</v>
      </c>
      <c r="I119" s="8">
        <v>59</v>
      </c>
      <c r="J119" s="8">
        <v>43.5</v>
      </c>
      <c r="K119" s="18">
        <f t="shared" si="1"/>
        <v>131.11111111111111</v>
      </c>
    </row>
    <row r="120" spans="1:11" ht="16.5" thickBot="1" x14ac:dyDescent="0.3">
      <c r="A120" s="32"/>
      <c r="B120" s="6"/>
      <c r="C120" s="13" t="s">
        <v>109</v>
      </c>
      <c r="D120" s="8">
        <v>197</v>
      </c>
      <c r="E120" s="8">
        <v>109</v>
      </c>
      <c r="F120" s="8">
        <v>88</v>
      </c>
      <c r="G120" s="8">
        <v>41</v>
      </c>
      <c r="H120" s="8">
        <v>130</v>
      </c>
      <c r="I120" s="8">
        <v>26</v>
      </c>
      <c r="J120" s="8">
        <v>38.700000000000003</v>
      </c>
      <c r="K120" s="18">
        <f t="shared" si="1"/>
        <v>63.414634146341463</v>
      </c>
    </row>
  </sheetData>
  <mergeCells count="15">
    <mergeCell ref="K12:K13"/>
    <mergeCell ref="C97:K97"/>
    <mergeCell ref="A1:K1"/>
    <mergeCell ref="A11:K11"/>
    <mergeCell ref="A3:K5"/>
    <mergeCell ref="A9:K9"/>
    <mergeCell ref="A7:J7"/>
    <mergeCell ref="J12:J13"/>
    <mergeCell ref="A14:A120"/>
    <mergeCell ref="E12:F12"/>
    <mergeCell ref="D12:D13"/>
    <mergeCell ref="C12:C13"/>
    <mergeCell ref="B12:B13"/>
    <mergeCell ref="A12:A13"/>
    <mergeCell ref="G12:I1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INDEX STÁŘÍ OBYVATEL EURG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Jiřina Jeřábková</dc:creator>
  <cp:lastModifiedBy>Jiřina Jeřábková</cp:lastModifiedBy>
  <dcterms:created xsi:type="dcterms:W3CDTF">2020-06-22T06:51:24Z</dcterms:created>
  <dcterms:modified xsi:type="dcterms:W3CDTF">2020-07-08T13:15:35Z</dcterms:modified>
</cp:coreProperties>
</file>